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2.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drawings/drawing3.xml" ContentType="application/vnd.openxmlformats-officedocument.drawing+xml"/>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drawings/drawing4.xml" ContentType="application/vnd.openxmlformats-officedocument.drawing+xml"/>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d.docs.live.net/50707ec4b5f1f274/Máy tính/"/>
    </mc:Choice>
  </mc:AlternateContent>
  <xr:revisionPtr revIDLastSave="0" documentId="8_{9668E245-AD99-4D5D-AD9A-F2EA414898C6}" xr6:coauthVersionLast="47" xr6:coauthVersionMax="47" xr10:uidLastSave="{00000000-0000-0000-0000-000000000000}"/>
  <workbookProtection workbookAlgorithmName="SHA-512" workbookHashValue="ZkDLK8l86JX1CK//jhbjWVOsQyysxGNUL12bLjjFguGa8XTVlpSIN4S2dcqHKINXpJdqofAgZtc9guQv1jf2Og==" workbookSaltValue="WrLPAPbKmiTD5IS3r2jIBg==" workbookSpinCount="100000" lockStructure="1"/>
  <bookViews>
    <workbookView xWindow="-120" yWindow="-120" windowWidth="29040" windowHeight="15840" xr2:uid="{00000000-000D-0000-FFFF-FFFF00000000}"/>
  </bookViews>
  <sheets>
    <sheet name="入学願書1" sheetId="2" r:id="rId1"/>
    <sheet name="入学願書 2" sheetId="7" r:id="rId2"/>
    <sheet name="入学願書 3" sheetId="14" r:id="rId3"/>
    <sheet name="就学理由書" sheetId="8" r:id="rId4"/>
    <sheet name="経費支弁書" sheetId="11" r:id="rId5"/>
    <sheet name="誓約書" sheetId="20" r:id="rId6"/>
    <sheet name=" 申請人用（認定）" sheetId="15" state="hidden" r:id="rId7"/>
    <sheet name="申請人用（認定）２Ｐ " sheetId="16" state="hidden" r:id="rId8"/>
    <sheet name="申請人用（認定）３Ｐ " sheetId="17" state="hidden" r:id="rId9"/>
    <sheet name="所属機関用（認定）１Ｐ " sheetId="18" state="hidden" r:id="rId10"/>
    <sheet name="所属機関用（認定）２Ｐ " sheetId="19" state="hidden" r:id="rId11"/>
  </sheets>
  <definedNames>
    <definedName name="_xlnm._FilterDatabase" localSheetId="1" hidden="1">'入学願書 2'!$A$1:$AI$30</definedName>
    <definedName name="_xlnm._FilterDatabase" localSheetId="4" hidden="1">経費支弁書!$A$44:$J$49</definedName>
    <definedName name="picturenam">INDIRECT(' 申請人用（認定）'!$AX$24)</definedName>
    <definedName name="_xlnm.Print_Area" localSheetId="6">' 申請人用（認定）'!$A$1:$AQ$109</definedName>
    <definedName name="_xlnm.Print_Area" localSheetId="1">'入学願書 2'!$A$1:$AI$49</definedName>
    <definedName name="_xlnm.Print_Area" localSheetId="2">'入学願書 3'!$A$1:$AH$46</definedName>
    <definedName name="_xlnm.Print_Area" localSheetId="0">入学願書1!$A$1:$AH$50</definedName>
    <definedName name="_xlnm.Print_Area" localSheetId="3">就学理由書!$A$1:$AH$43</definedName>
    <definedName name="_xlnm.Print_Area" localSheetId="9">'所属機関用（認定）１Ｐ '!$A$1:$AJ$72</definedName>
    <definedName name="_xlnm.Print_Area" localSheetId="10">'所属機関用（認定）２Ｐ '!$A$1:$AI$79</definedName>
    <definedName name="_xlnm.Print_Area" localSheetId="8">'申請人用（認定）３Ｐ '!$A$1:$AH$84</definedName>
    <definedName name="_xlnm.Print_Area" localSheetId="4">経費支弁書!$A$1:$AH$50</definedName>
    <definedName name="_xlnm.Print_Area" localSheetId="5">誓約書!$A$1:$R$41</definedName>
    <definedName name="show">' 申請人用（認定）'!$BE$24</definedName>
    <definedName name="unshow">' 申請人用（認定）'!$BF$24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5" i="16" l="1"/>
  <c r="X26" i="15"/>
  <c r="L4" i="18"/>
  <c r="G46" i="11"/>
  <c r="K48" i="11"/>
  <c r="G44" i="11"/>
  <c r="AA44" i="11"/>
  <c r="AE46" i="11"/>
  <c r="AF17" i="2"/>
  <c r="G71" i="16" l="1"/>
  <c r="I35" i="15"/>
  <c r="O41" i="8"/>
  <c r="H41" i="8"/>
  <c r="F48" i="11"/>
  <c r="A41" i="8"/>
  <c r="A48" i="11"/>
  <c r="G85" i="16"/>
  <c r="H15" i="16"/>
  <c r="Z19" i="16"/>
  <c r="Q17" i="16"/>
  <c r="J17" i="16"/>
  <c r="L88" i="16"/>
  <c r="P23" i="15"/>
  <c r="J78" i="15"/>
  <c r="AC17" i="15"/>
  <c r="E95" i="15"/>
  <c r="AM17" i="15"/>
  <c r="E67" i="15"/>
  <c r="AS89" i="15"/>
  <c r="Z97" i="15"/>
  <c r="N95" i="15"/>
  <c r="E97" i="15"/>
  <c r="E99" i="15"/>
  <c r="E101" i="15"/>
  <c r="A97" i="15"/>
  <c r="A95" i="15"/>
  <c r="E34" i="20"/>
  <c r="F40" i="20"/>
  <c r="L39" i="20"/>
  <c r="F38" i="20"/>
  <c r="F36" i="20"/>
  <c r="N101" i="15"/>
  <c r="N99" i="15"/>
  <c r="N97" i="15"/>
  <c r="AS65" i="15"/>
  <c r="AS64" i="15"/>
  <c r="A10" i="7"/>
  <c r="L37" i="20"/>
  <c r="AB52" i="19"/>
  <c r="U52" i="19"/>
  <c r="F46" i="19"/>
  <c r="W7" i="11"/>
  <c r="Q34" i="17"/>
  <c r="M34" i="17"/>
  <c r="B31" i="17"/>
  <c r="M31" i="17"/>
  <c r="AA88" i="16"/>
  <c r="G83" i="16"/>
  <c r="AA71" i="16"/>
  <c r="G7" i="11"/>
  <c r="V19" i="16"/>
  <c r="C19" i="16"/>
  <c r="AB17" i="16"/>
  <c r="V17" i="16"/>
  <c r="X15" i="16"/>
  <c r="R15" i="16"/>
  <c r="M15" i="16"/>
  <c r="AS102" i="15"/>
  <c r="AI101" i="15"/>
  <c r="AI99" i="15"/>
  <c r="AI97" i="15"/>
  <c r="AI95" i="15"/>
  <c r="Z95" i="15"/>
  <c r="Z101" i="15"/>
  <c r="Z99" i="15"/>
  <c r="R95" i="15"/>
  <c r="R101" i="15"/>
  <c r="R99" i="15"/>
  <c r="R97" i="15"/>
  <c r="A101" i="15"/>
  <c r="A99" i="15"/>
  <c r="AS95" i="15"/>
  <c r="AS101" i="15"/>
  <c r="AS100" i="15"/>
  <c r="AS99" i="15"/>
  <c r="AS98" i="15"/>
  <c r="AS97" i="15"/>
  <c r="AS96" i="15"/>
  <c r="J61" i="15"/>
  <c r="AS90" i="15"/>
  <c r="AS82" i="15"/>
  <c r="AS81" i="15"/>
  <c r="AS78" i="15"/>
  <c r="AS70" i="15"/>
  <c r="AS79" i="15"/>
  <c r="AS71" i="15"/>
  <c r="AS23" i="15"/>
  <c r="AU24" i="15"/>
  <c r="AM35" i="15"/>
  <c r="AI35" i="15"/>
  <c r="AC35" i="15"/>
  <c r="G17" i="15"/>
  <c r="AU23" i="15"/>
  <c r="AI10" i="11"/>
  <c r="G20" i="15"/>
  <c r="AS24" i="15"/>
  <c r="AI11" i="11"/>
  <c r="Q10" i="11"/>
  <c r="AI17" i="15"/>
  <c r="L10" i="11"/>
  <c r="G10" i="11"/>
  <c r="AA30" i="11"/>
  <c r="A12" i="7"/>
  <c r="A14" i="7"/>
</calcChain>
</file>

<file path=xl/sharedStrings.xml><?xml version="1.0" encoding="utf-8"?>
<sst xmlns="http://schemas.openxmlformats.org/spreadsheetml/2006/main" count="1654" uniqueCount="954">
  <si>
    <t>Sex</t>
    <phoneticPr fontId="2"/>
  </si>
  <si>
    <t>Nationality</t>
    <phoneticPr fontId="2"/>
  </si>
  <si>
    <t>現住所</t>
    <rPh sb="0" eb="3">
      <t>ゲンジュウショ</t>
    </rPh>
    <phoneticPr fontId="2"/>
  </si>
  <si>
    <t>続柄</t>
    <phoneticPr fontId="1"/>
  </si>
  <si>
    <t>Relationship</t>
    <phoneticPr fontId="1"/>
  </si>
  <si>
    <t>生年月日</t>
    <phoneticPr fontId="1"/>
  </si>
  <si>
    <t>職業</t>
    <phoneticPr fontId="1"/>
  </si>
  <si>
    <t>Occupation</t>
    <phoneticPr fontId="1"/>
  </si>
  <si>
    <t>現住所</t>
    <phoneticPr fontId="1"/>
  </si>
  <si>
    <t xml:space="preserve"> Present Address </t>
    <phoneticPr fontId="1"/>
  </si>
  <si>
    <t>Nationality</t>
    <phoneticPr fontId="1"/>
  </si>
  <si>
    <t>Present address</t>
    <phoneticPr fontId="2"/>
  </si>
  <si>
    <t>戸籍住所</t>
    <rPh sb="0" eb="2">
      <t>コセキ</t>
    </rPh>
    <rPh sb="2" eb="4">
      <t>ジュウショ</t>
    </rPh>
    <phoneticPr fontId="2"/>
  </si>
  <si>
    <t>Full Name</t>
    <phoneticPr fontId="2"/>
  </si>
  <si>
    <t>入国年月日</t>
    <rPh sb="0" eb="2">
      <t>ニュウコク</t>
    </rPh>
    <rPh sb="2" eb="5">
      <t>ネンガッピ</t>
    </rPh>
    <phoneticPr fontId="2"/>
  </si>
  <si>
    <t>Occupation</t>
  </si>
  <si>
    <t>Date</t>
  </si>
  <si>
    <t>年</t>
  </si>
  <si>
    <t>経 費 支 弁 書</t>
    <rPh sb="0" eb="1">
      <t>ヘ</t>
    </rPh>
    <rPh sb="2" eb="3">
      <t>ヒ</t>
    </rPh>
    <rPh sb="4" eb="5">
      <t>シ</t>
    </rPh>
    <rPh sb="6" eb="7">
      <t>ベン</t>
    </rPh>
    <rPh sb="8" eb="9">
      <t>ショ</t>
    </rPh>
    <phoneticPr fontId="2"/>
  </si>
  <si>
    <t>Letter of Paying Expenses</t>
    <phoneticPr fontId="2"/>
  </si>
  <si>
    <t>①</t>
  </si>
  <si>
    <t>金額</t>
  </si>
  <si>
    <t>Amount of money</t>
  </si>
  <si>
    <t>②</t>
  </si>
  <si>
    <t>Living Expenses （ Per month )</t>
  </si>
  <si>
    <t>その他</t>
  </si>
  <si>
    <t>毎月</t>
  </si>
  <si>
    <t>３ケ月に１回</t>
  </si>
  <si>
    <t>半年に１回</t>
  </si>
  <si>
    <t>印</t>
  </si>
  <si>
    <t>学生との関係</t>
  </si>
  <si>
    <t>TEL</t>
  </si>
  <si>
    <t>A PLEDGE OF SUPPORT</t>
  </si>
  <si>
    <t xml:space="preserve"> I the undersigned, take a pledge of the following matters when I am admitted to your school.</t>
  </si>
  <si>
    <t>1.日本国の法律と規則を遵守し、在留資格以外の活動を行わない。</t>
  </si>
  <si>
    <t>2.貴校が定める規則を守り、学習に専念する。</t>
  </si>
  <si>
    <t xml:space="preserve"> I comply with the regulations of your school and do my best in the pursuit of my studies.</t>
  </si>
  <si>
    <t>3.授業料、生活費、ならびに渡航費用について全責任を持つ。</t>
  </si>
  <si>
    <t xml:space="preserve"> I am responsible for my study, living expenses in Japan and for my travel expenses between my country</t>
  </si>
  <si>
    <t xml:space="preserve"> and your country.</t>
  </si>
  <si>
    <t>と判断された場合は学校が取るいかなる処置にも従います。</t>
  </si>
  <si>
    <t xml:space="preserve">  If I violate any of the above articles, make any false statements in my application documents, and I am</t>
  </si>
  <si>
    <t xml:space="preserve"> judged by the principal as incapable in the pursuit of studies, I abide the school decision and not make any</t>
  </si>
  <si>
    <t xml:space="preserve"> complaint against it.</t>
  </si>
  <si>
    <t>　　申請日</t>
  </si>
  <si>
    <t>月</t>
    <phoneticPr fontId="16"/>
  </si>
  <si>
    <t>日</t>
  </si>
  <si>
    <t>申請者氏名</t>
  </si>
  <si>
    <t>Applicant's signature</t>
    <phoneticPr fontId="16"/>
  </si>
  <si>
    <t>　上記の事項につき、保証人として一切の責任を取ることを誓います。</t>
    <phoneticPr fontId="16"/>
  </si>
  <si>
    <t>　　I pledge to take any responsibility as a guarantor for the above matter.</t>
    <phoneticPr fontId="16"/>
  </si>
  <si>
    <t>保証人氏名</t>
    <phoneticPr fontId="16"/>
  </si>
  <si>
    <t>日付</t>
    <rPh sb="0" eb="1">
      <t>ヒ</t>
    </rPh>
    <rPh sb="1" eb="2">
      <t>ツ</t>
    </rPh>
    <phoneticPr fontId="16"/>
  </si>
  <si>
    <t>年</t>
    <rPh sb="0" eb="1">
      <t>ネン</t>
    </rPh>
    <phoneticPr fontId="16"/>
  </si>
  <si>
    <t>月</t>
    <rPh sb="0" eb="1">
      <t>ツキ</t>
    </rPh>
    <phoneticPr fontId="16"/>
  </si>
  <si>
    <t>日</t>
    <rPh sb="0" eb="1">
      <t>ヒ</t>
    </rPh>
    <phoneticPr fontId="16"/>
  </si>
  <si>
    <t>Guarantor （signature）</t>
  </si>
  <si>
    <t>　　　　　　　　Year</t>
    <phoneticPr fontId="16"/>
  </si>
  <si>
    <t>住　所　</t>
  </si>
  <si>
    <t xml:space="preserve">　　　Address </t>
  </si>
  <si>
    <t>職業（会社名）</t>
  </si>
  <si>
    <t xml:space="preserve">  Relationship of the applicant</t>
  </si>
  <si>
    <t xml:space="preserve"> than the status of residence authorized by immigration.</t>
    <phoneticPr fontId="1"/>
  </si>
  <si>
    <t xml:space="preserve"> I comply with all the laws and regulations of Japan and do not engage in any activities other </t>
    <phoneticPr fontId="1"/>
  </si>
  <si>
    <t>Y</t>
    <phoneticPr fontId="16"/>
  </si>
  <si>
    <t>M</t>
    <phoneticPr fontId="16"/>
  </si>
  <si>
    <t>D</t>
    <phoneticPr fontId="16"/>
  </si>
  <si>
    <t>誓   約   書</t>
    <phoneticPr fontId="1"/>
  </si>
  <si>
    <t xml:space="preserve"> </t>
    <phoneticPr fontId="16"/>
  </si>
  <si>
    <t>ピアブリッジ国際学院長　 殿</t>
    <rPh sb="6" eb="10">
      <t>コクサイガクイン</t>
    </rPh>
    <rPh sb="10" eb="11">
      <t>チョウ</t>
    </rPh>
    <phoneticPr fontId="1"/>
  </si>
  <si>
    <t>To ｔhe Director of Peer Bridge International Academy</t>
    <phoneticPr fontId="1"/>
  </si>
  <si>
    <t xml:space="preserve"> 私は、貴校に入学を許可された場合は、以下の事項を遵守することを誓います。</t>
    <phoneticPr fontId="1"/>
  </si>
  <si>
    <t xml:space="preserve"> 上記に反した場合、ならびに入学願書に虚偽の記載をした場合、および成業の見込みがない</t>
    <phoneticPr fontId="1"/>
  </si>
  <si>
    <t xml:space="preserve"> Y</t>
    <phoneticPr fontId="1"/>
  </si>
  <si>
    <t xml:space="preserve"> D</t>
    <phoneticPr fontId="16"/>
  </si>
  <si>
    <t>月</t>
    <rPh sb="0" eb="1">
      <t>ゲツ</t>
    </rPh>
    <phoneticPr fontId="16"/>
  </si>
  <si>
    <t>4月入学</t>
  </si>
  <si>
    <t>月</t>
  </si>
  <si>
    <t>～</t>
  </si>
  <si>
    <t>Year</t>
  </si>
  <si>
    <t>Month</t>
  </si>
  <si>
    <t>氏　　　　名
（アルファベット)</t>
  </si>
  <si>
    <t>氏　　　　　名
（漢字）</t>
  </si>
  <si>
    <t>Age</t>
  </si>
  <si>
    <t>Family name</t>
  </si>
  <si>
    <t>Given name</t>
  </si>
  <si>
    <t>歳</t>
  </si>
  <si>
    <t>D</t>
  </si>
  <si>
    <t>M</t>
  </si>
  <si>
    <t>Y</t>
  </si>
  <si>
    <t>生年月日</t>
  </si>
  <si>
    <t>Female</t>
  </si>
  <si>
    <t>出生地</t>
  </si>
  <si>
    <t>Date of Birth</t>
  </si>
  <si>
    <t>配偶者の有無</t>
  </si>
  <si>
    <t>Marital status</t>
  </si>
  <si>
    <t>国籍</t>
  </si>
  <si>
    <t>性別</t>
  </si>
  <si>
    <t xml:space="preserve"> Male</t>
  </si>
  <si>
    <t>Married</t>
  </si>
  <si>
    <t>Single</t>
  </si>
  <si>
    <t>(1)番号</t>
  </si>
  <si>
    <t>査証申請予定地</t>
  </si>
  <si>
    <t>Place to apply for visa</t>
  </si>
  <si>
    <t>過去の在留資格認定証明書交付申請暦</t>
  </si>
  <si>
    <t>Yes</t>
  </si>
  <si>
    <t>No</t>
  </si>
  <si>
    <t>在留資格</t>
  </si>
  <si>
    <t>）</t>
  </si>
  <si>
    <t>(</t>
  </si>
  <si>
    <t>)</t>
  </si>
  <si>
    <t>Date of Entry</t>
  </si>
  <si>
    <t>Date of Departure</t>
  </si>
  <si>
    <t>Status of Residence</t>
  </si>
  <si>
    <t>Purpose of Entry</t>
  </si>
  <si>
    <t>出国年月日</t>
  </si>
  <si>
    <t>入国目的</t>
  </si>
  <si>
    <t xml:space="preserve">Criminal record </t>
  </si>
  <si>
    <t>Nationality</t>
  </si>
  <si>
    <t>同居予定</t>
  </si>
  <si>
    <t xml:space="preserve">学習予定期間 </t>
  </si>
  <si>
    <t>犯罪歴</t>
  </si>
  <si>
    <t>退去強制又は出国命令による出国暦</t>
  </si>
  <si>
    <t>（</t>
  </si>
  <si>
    <t>年/Y</t>
  </si>
  <si>
    <t>月/M</t>
  </si>
  <si>
    <t>日/D　）</t>
  </si>
  <si>
    <t>Passport Number</t>
  </si>
  <si>
    <t>Date of Issue</t>
  </si>
  <si>
    <t>Valid Until</t>
  </si>
  <si>
    <t>(2)発行日</t>
  </si>
  <si>
    <t>(3)有効期限</t>
  </si>
  <si>
    <t>所在地（市）</t>
  </si>
  <si>
    <t>Location (city)</t>
  </si>
  <si>
    <t>年数</t>
  </si>
  <si>
    <t>Years</t>
  </si>
  <si>
    <t>入学・卒業年月</t>
  </si>
  <si>
    <t>Date of Entrance &amp; Graduation</t>
  </si>
  <si>
    <t xml:space="preserve">Name of school </t>
  </si>
  <si>
    <t>レベル</t>
  </si>
  <si>
    <t>Level</t>
  </si>
  <si>
    <t>小学校</t>
  </si>
  <si>
    <t>中学校</t>
  </si>
  <si>
    <t>最終学歴</t>
  </si>
  <si>
    <t>University</t>
  </si>
  <si>
    <t>Doctor/Master</t>
  </si>
  <si>
    <t>Vocational school</t>
  </si>
  <si>
    <t>Junior Collge</t>
  </si>
  <si>
    <t>High school</t>
  </si>
  <si>
    <t>Other</t>
  </si>
  <si>
    <t>在籍状況</t>
  </si>
  <si>
    <t>勤務先</t>
  </si>
  <si>
    <t>職種</t>
  </si>
  <si>
    <t>勤務期間</t>
  </si>
  <si>
    <t>Name of Company</t>
  </si>
  <si>
    <t>Type of Work</t>
  </si>
  <si>
    <t>Period of Employment</t>
  </si>
  <si>
    <t>兵役</t>
  </si>
  <si>
    <t>Military background</t>
  </si>
  <si>
    <t>学習期間</t>
  </si>
  <si>
    <t>Study hours</t>
  </si>
  <si>
    <t>Tel</t>
  </si>
  <si>
    <t>Period of Study</t>
  </si>
  <si>
    <t>日本語教育機関名</t>
  </si>
  <si>
    <t>時間数</t>
  </si>
  <si>
    <t>Relationship</t>
  </si>
  <si>
    <t>在留カード番号</t>
  </si>
  <si>
    <t>勤務先・通学先</t>
  </si>
  <si>
    <t>Name of employment/School</t>
  </si>
  <si>
    <t>Residence card number</t>
  </si>
  <si>
    <t>経費支弁者</t>
  </si>
  <si>
    <t>経費支弁者氏名</t>
  </si>
  <si>
    <t>本人との続柄</t>
  </si>
  <si>
    <t>Full name of Supporter</t>
  </si>
  <si>
    <t>Address</t>
  </si>
  <si>
    <t>勤務先住所</t>
  </si>
  <si>
    <t>Business Address</t>
  </si>
  <si>
    <t>上記はすべて真実であり、私が直筆又はコンピュータで作成したものです。</t>
  </si>
  <si>
    <t>I hereby declare the above to be true and correct, and I filled in by my own handwriting or computer.</t>
  </si>
  <si>
    <t>申請者署名</t>
  </si>
  <si>
    <t>Signature</t>
  </si>
  <si>
    <t>Graduated</t>
  </si>
  <si>
    <t>In School</t>
  </si>
  <si>
    <t>Temporary absence</t>
  </si>
  <si>
    <t>Withdrawal</t>
  </si>
  <si>
    <t>職場電話</t>
  </si>
  <si>
    <t>住　　　　所</t>
  </si>
  <si>
    <t>Tel (Work)</t>
  </si>
  <si>
    <t xml:space="preserve">氏      名 </t>
  </si>
  <si>
    <t>国         籍</t>
  </si>
  <si>
    <t>性         別</t>
  </si>
  <si>
    <t>職        業</t>
  </si>
  <si>
    <t>就学理由書　</t>
  </si>
  <si>
    <t>Purpose of Study in Japan</t>
  </si>
  <si>
    <t>Write down about your purpose and the necessity to study Japanese in Japan.  ※Attach a separate sheet if more space is required.</t>
  </si>
  <si>
    <t xml:space="preserve">  </t>
  </si>
  <si>
    <t>日本国法務大臣　殿</t>
  </si>
  <si>
    <t>To The Minister of Justice in Japan</t>
  </si>
  <si>
    <t>Full Name</t>
  </si>
  <si>
    <t>氏　　　名</t>
  </si>
  <si>
    <t>国　　　籍</t>
  </si>
  <si>
    <t>Male</t>
  </si>
  <si>
    <t>Sex</t>
  </si>
  <si>
    <t>Day</t>
  </si>
  <si>
    <t>私は、この度、上記の者が日本国に入国した場合、在留中の経費支弁者になりましたので、下記のとおり経費支弁の引き受け経緯を説明するとともに、経費支弁について証明します。</t>
  </si>
  <si>
    <t>記</t>
  </si>
  <si>
    <t>１．経費支弁の引受経緯（申請者の経費の支弁を引き受けた経緯および申請者との関係について具体的に記載してください。）</t>
  </si>
  <si>
    <t>2． 経費支弁内容</t>
  </si>
  <si>
    <t>私は、上記の者の日本国滞在について、下記のとおり経費支弁することを証明します。また、上記の者が在留期間更新許可申請の際には、送金証明書又は本人名義の預金通帳（送金事実、経費支弁事実が記載されたもの）の写し等で、生活費等の支弁事実を明らかにする書類を提出します。</t>
  </si>
  <si>
    <t>I swear to pay the expenses as stated below and I will submit such documents establishing my payment as a remittance certificate or a copy of the applicant's bank book which indicates the remittance at the time of application for extension of period of residence.</t>
  </si>
  <si>
    <t>￥</t>
  </si>
  <si>
    <t>Monthly</t>
  </si>
  <si>
    <t>生活費　（月額）</t>
  </si>
  <si>
    <t xml:space="preserve"> Biannual</t>
  </si>
  <si>
    <t xml:space="preserve"> Annual</t>
  </si>
  <si>
    <t>支弁方法（具体的に書いてください）</t>
  </si>
  <si>
    <t>The measuer of payment(Please explain how to pay the amount above.)</t>
  </si>
  <si>
    <t>学費</t>
  </si>
  <si>
    <t>Directly transfer to the school's bank account</t>
  </si>
  <si>
    <t>Transfer to applicant's bank account and the applicant transfers school's account later</t>
  </si>
  <si>
    <t>生活費</t>
  </si>
  <si>
    <t>Living Expenses</t>
  </si>
  <si>
    <t>直接学校の口座へ振込</t>
  </si>
  <si>
    <t>Transfer to applicant's bank account</t>
  </si>
  <si>
    <t>本人に手渡し</t>
  </si>
  <si>
    <t>本人の口座振込</t>
  </si>
  <si>
    <t>支弁方法</t>
  </si>
  <si>
    <t>Hand to applicant</t>
  </si>
  <si>
    <t>Once in 3 months</t>
  </si>
  <si>
    <t>Once in 6 months</t>
  </si>
  <si>
    <t>　支払時期　　</t>
  </si>
  <si>
    <t>Supporter</t>
  </si>
  <si>
    <t>氏名（署名）</t>
  </si>
  <si>
    <t>Name(Signature)</t>
  </si>
  <si>
    <t>Relationship with the applicant</t>
  </si>
  <si>
    <t>住       所</t>
  </si>
  <si>
    <t>電      話</t>
  </si>
  <si>
    <t>Middle School</t>
  </si>
  <si>
    <t>Elementary School</t>
  </si>
  <si>
    <t>Past history of appying for a certificate of eligibility</t>
  </si>
  <si>
    <t>Criminal record in Japan / overseas</t>
  </si>
  <si>
    <t>旅       券</t>
  </si>
  <si>
    <r>
      <rPr>
        <b/>
        <sz val="12"/>
        <rFont val="ＭＳ Ｐ明朝"/>
        <family val="1"/>
        <charset val="128"/>
      </rPr>
      <t>1. 申請者基本情報</t>
    </r>
    <r>
      <rPr>
        <b/>
        <sz val="14"/>
        <rFont val="ＭＳ Ｐ明朝"/>
        <family val="1"/>
        <charset val="128"/>
      </rPr>
      <t>　</t>
    </r>
    <r>
      <rPr>
        <b/>
        <sz val="11"/>
        <rFont val="Arial"/>
        <family val="2"/>
      </rPr>
      <t>Applicant information</t>
    </r>
  </si>
  <si>
    <r>
      <t xml:space="preserve">（内容 </t>
    </r>
    <r>
      <rPr>
        <sz val="8"/>
        <color indexed="8"/>
        <rFont val="Arial"/>
        <family val="2"/>
      </rPr>
      <t>Details</t>
    </r>
  </si>
  <si>
    <r>
      <rPr>
        <sz val="11"/>
        <rFont val="ＭＳ Ｐ明朝"/>
        <family val="1"/>
        <charset val="128"/>
      </rPr>
      <t>回</t>
    </r>
    <r>
      <rPr>
        <sz val="10"/>
        <rFont val="ＭＳ Ｐ明朝"/>
        <family val="1"/>
      </rPr>
      <t>/</t>
    </r>
    <r>
      <rPr>
        <sz val="10"/>
        <rFont val="Arial"/>
        <family val="2"/>
      </rPr>
      <t>Times</t>
    </r>
  </si>
  <si>
    <r>
      <t>3. 経歴　</t>
    </r>
    <r>
      <rPr>
        <sz val="11"/>
        <rFont val="Arial"/>
        <family val="2"/>
      </rPr>
      <t>Personal history</t>
    </r>
  </si>
  <si>
    <r>
      <t>学歴　</t>
    </r>
    <r>
      <rPr>
        <b/>
        <sz val="10"/>
        <rFont val="Arial"/>
        <family val="2"/>
      </rPr>
      <t>Educational Background</t>
    </r>
  </si>
  <si>
    <r>
      <t xml:space="preserve">職歴 </t>
    </r>
    <r>
      <rPr>
        <b/>
        <sz val="10"/>
        <rFont val="Arial"/>
        <family val="2"/>
      </rPr>
      <t>Occupational Career</t>
    </r>
  </si>
  <si>
    <r>
      <t>年/</t>
    </r>
    <r>
      <rPr>
        <sz val="11"/>
        <color theme="1"/>
        <rFont val="Arial"/>
        <family val="2"/>
      </rPr>
      <t>Y</t>
    </r>
  </si>
  <si>
    <r>
      <t>月/</t>
    </r>
    <r>
      <rPr>
        <sz val="11"/>
        <color theme="1"/>
        <rFont val="Arial"/>
        <family val="2"/>
      </rPr>
      <t>M</t>
    </r>
  </si>
  <si>
    <r>
      <rPr>
        <b/>
        <sz val="12"/>
        <color theme="1"/>
        <rFont val="MS PMincho"/>
        <family val="1"/>
      </rPr>
      <t>4. 日本語学習歴</t>
    </r>
    <r>
      <rPr>
        <b/>
        <sz val="11"/>
        <color theme="1"/>
        <rFont val="Calibri"/>
        <family val="2"/>
        <scheme val="minor"/>
      </rPr>
      <t xml:space="preserve">  </t>
    </r>
    <r>
      <rPr>
        <b/>
        <sz val="11"/>
        <color theme="1"/>
        <rFont val="Arial"/>
        <family val="2"/>
      </rPr>
      <t>Previous Study of Japanese</t>
    </r>
  </si>
  <si>
    <t>試験名</t>
  </si>
  <si>
    <t xml:space="preserve">受験歴     </t>
  </si>
  <si>
    <r>
      <t xml:space="preserve">    </t>
    </r>
    <r>
      <rPr>
        <sz val="10"/>
        <color indexed="8"/>
        <rFont val="Arial"/>
        <family val="2"/>
      </rPr>
      <t>Time of Exam</t>
    </r>
  </si>
  <si>
    <t xml:space="preserve">受験年月  </t>
  </si>
  <si>
    <t xml:space="preserve">レベル </t>
  </si>
  <si>
    <t>Result</t>
  </si>
  <si>
    <t xml:space="preserve">結果  </t>
  </si>
  <si>
    <t>Score</t>
  </si>
  <si>
    <t xml:space="preserve">点数 </t>
  </si>
  <si>
    <r>
      <t xml:space="preserve"> </t>
    </r>
    <r>
      <rPr>
        <sz val="10"/>
        <color indexed="8"/>
        <rFont val="Arial"/>
        <family val="2"/>
      </rPr>
      <t>Exam History</t>
    </r>
  </si>
  <si>
    <t>Exam</t>
  </si>
  <si>
    <r>
      <t>電話　</t>
    </r>
    <r>
      <rPr>
        <sz val="10"/>
        <color indexed="8"/>
        <rFont val="Arial"/>
        <family val="2"/>
      </rPr>
      <t>Tel</t>
    </r>
  </si>
  <si>
    <r>
      <t>携帯電話　</t>
    </r>
    <r>
      <rPr>
        <sz val="10"/>
        <rFont val="Arial"/>
        <family val="2"/>
      </rPr>
      <t>Cell phone</t>
    </r>
  </si>
  <si>
    <r>
      <t>8. 卒業後の予定　</t>
    </r>
    <r>
      <rPr>
        <b/>
        <sz val="11"/>
        <color indexed="8"/>
        <rFont val="Arial"/>
        <family val="2"/>
      </rPr>
      <t>Plans after graduation</t>
    </r>
  </si>
  <si>
    <r>
      <t xml:space="preserve">年 </t>
    </r>
    <r>
      <rPr>
        <sz val="10"/>
        <color theme="1"/>
        <rFont val="Arial"/>
        <family val="2"/>
      </rPr>
      <t>Year</t>
    </r>
  </si>
  <si>
    <r>
      <t xml:space="preserve">月 </t>
    </r>
    <r>
      <rPr>
        <sz val="10"/>
        <color theme="1"/>
        <rFont val="Arial"/>
        <family val="2"/>
      </rPr>
      <t>Month</t>
    </r>
  </si>
  <si>
    <r>
      <t xml:space="preserve">日 </t>
    </r>
    <r>
      <rPr>
        <sz val="10"/>
        <color theme="1"/>
        <rFont val="Arial"/>
        <family val="2"/>
      </rPr>
      <t>Date</t>
    </r>
  </si>
  <si>
    <t xml:space="preserve"> I hereby agree to take the reponsibility of paying expenses of the applicant mentioned above during his or her stay in Japan.</t>
  </si>
  <si>
    <r>
      <t xml:space="preserve">その他 </t>
    </r>
    <r>
      <rPr>
        <sz val="10"/>
        <color indexed="8"/>
        <rFont val="Arial"/>
        <family val="2"/>
      </rPr>
      <t>Other</t>
    </r>
  </si>
  <si>
    <r>
      <t xml:space="preserve">7. 経費支弁 </t>
    </r>
    <r>
      <rPr>
        <b/>
        <sz val="11"/>
        <color theme="1"/>
        <rFont val="Arial"/>
        <family val="2"/>
      </rPr>
      <t xml:space="preserve">Financial Supporter </t>
    </r>
    <phoneticPr fontId="1"/>
  </si>
  <si>
    <t xml:space="preserve">氏       名 </t>
    <phoneticPr fontId="1"/>
  </si>
  <si>
    <t>Occupation</t>
    <phoneticPr fontId="16"/>
  </si>
  <si>
    <t>(</t>
    <phoneticPr fontId="1"/>
  </si>
  <si>
    <t>)</t>
    <phoneticPr fontId="1"/>
  </si>
  <si>
    <t>志望専攻</t>
    <phoneticPr fontId="1"/>
  </si>
  <si>
    <t>Signature</t>
    <phoneticPr fontId="1"/>
  </si>
  <si>
    <t>まず本人の口座に振込、その後本人が学校の口座に振込</t>
    <phoneticPr fontId="1"/>
  </si>
  <si>
    <t>学費</t>
    <rPh sb="1" eb="2">
      <t>ヒ</t>
    </rPh>
    <phoneticPr fontId="1"/>
  </si>
  <si>
    <t>日</t>
    <phoneticPr fontId="1"/>
  </si>
  <si>
    <t>10月入学</t>
  </si>
  <si>
    <t>大学</t>
  </si>
  <si>
    <t>高等学校</t>
  </si>
  <si>
    <t>q</t>
  </si>
  <si>
    <t>希望学校名</t>
  </si>
  <si>
    <t>何のために日本で日本語を学びたいのか、具体的に書いてください。※欄が足りない場合は別紙を添付してください。</t>
  </si>
  <si>
    <t>History of undertaking the payment of expenses (please describe in detail the circumstances in which you undertook to pay the applicant's expenses and your relationship with the applicant).</t>
  </si>
  <si>
    <t>Date of birth</t>
  </si>
  <si>
    <t>Place of birth</t>
  </si>
  <si>
    <r>
      <rPr>
        <sz val="11"/>
        <rFont val="ＭＳ Ｐ明朝"/>
        <family val="1"/>
        <charset val="128"/>
      </rPr>
      <t>電話</t>
    </r>
    <r>
      <rPr>
        <sz val="12"/>
        <rFont val="ＭＳ Ｐ明朝"/>
        <family val="1"/>
      </rPr>
      <t>　</t>
    </r>
    <r>
      <rPr>
        <sz val="10"/>
        <rFont val="Arial"/>
        <family val="2"/>
      </rPr>
      <t>Tel</t>
    </r>
  </si>
  <si>
    <t xml:space="preserve"> Note :  In case of to be found that you have misrepresented the facts in an application, you will be unfavorably treated in the process.</t>
    <phoneticPr fontId="4"/>
  </si>
  <si>
    <t>（注） 申請書に事実に反する記載をしたことが判明した場合には，不利益な扱いを受けることがあります。</t>
    <rPh sb="1" eb="2">
      <t>チュウ</t>
    </rPh>
    <phoneticPr fontId="4"/>
  </si>
  <si>
    <t>Note : Please fill in forms required for application. (See notes on reverse side.)</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</si>
  <si>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</si>
  <si>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</si>
  <si>
    <t>※</t>
    <phoneticPr fontId="4"/>
  </si>
  <si>
    <t>Yes / No</t>
    <phoneticPr fontId="4"/>
  </si>
  <si>
    <t>有・無</t>
    <rPh sb="0" eb="1">
      <t>ア</t>
    </rPh>
    <rPh sb="2" eb="3">
      <t>ナ</t>
    </rPh>
    <phoneticPr fontId="4"/>
  </si>
  <si>
    <t xml:space="preserve"> </t>
    <phoneticPr fontId="4"/>
  </si>
  <si>
    <t>Special Permanent Resident Certificate number</t>
    <phoneticPr fontId="4"/>
  </si>
  <si>
    <t>Residence card number</t>
    <phoneticPr fontId="4"/>
  </si>
  <si>
    <t>Place of employment/school</t>
    <phoneticPr fontId="4"/>
  </si>
  <si>
    <t>Intended to reside
with applicant or not</t>
    <phoneticPr fontId="4"/>
  </si>
  <si>
    <t>Nationality/Region</t>
    <phoneticPr fontId="4"/>
  </si>
  <si>
    <t>Date of birth</t>
    <phoneticPr fontId="4"/>
  </si>
  <si>
    <t>Name</t>
    <phoneticPr fontId="4"/>
  </si>
  <si>
    <t>Relationship</t>
    <phoneticPr fontId="4"/>
  </si>
  <si>
    <t>特別永住者証明書番号</t>
    <rPh sb="0" eb="10">
      <t>ト</t>
    </rPh>
    <phoneticPr fontId="4"/>
  </si>
  <si>
    <t>在留カード番号</t>
    <rPh sb="0" eb="7">
      <t>ザ</t>
    </rPh>
    <phoneticPr fontId="4"/>
  </si>
  <si>
    <t>勤務先名称・通学先名称</t>
    <rPh sb="0" eb="3">
      <t>キンムサキ</t>
    </rPh>
    <rPh sb="3" eb="5">
      <t>メイショウ</t>
    </rPh>
    <rPh sb="6" eb="8">
      <t>ツウガク</t>
    </rPh>
    <rPh sb="8" eb="9">
      <t>サキ</t>
    </rPh>
    <rPh sb="9" eb="11">
      <t>メイショウ</t>
    </rPh>
    <phoneticPr fontId="4"/>
  </si>
  <si>
    <t>同居予定の有無</t>
    <rPh sb="0" eb="2">
      <t>ドウキョ</t>
    </rPh>
    <rPh sb="2" eb="4">
      <t>ヨテイ</t>
    </rPh>
    <rPh sb="5" eb="7">
      <t>ウム</t>
    </rPh>
    <phoneticPr fontId="4"/>
  </si>
  <si>
    <t>国　籍・地　域</t>
    <rPh sb="0" eb="1">
      <t>クニ</t>
    </rPh>
    <rPh sb="2" eb="3">
      <t>セキ</t>
    </rPh>
    <rPh sb="4" eb="5">
      <t>チ</t>
    </rPh>
    <rPh sb="6" eb="7">
      <t>イキ</t>
    </rPh>
    <phoneticPr fontId="4"/>
  </si>
  <si>
    <t>生年月日</t>
    <rPh sb="0" eb="2">
      <t>セイネン</t>
    </rPh>
    <rPh sb="2" eb="4">
      <t>ガッピ</t>
    </rPh>
    <phoneticPr fontId="4"/>
  </si>
  <si>
    <t>氏　名</t>
    <rPh sb="0" eb="1">
      <t>シ</t>
    </rPh>
    <rPh sb="2" eb="3">
      <t>メイ</t>
    </rPh>
    <phoneticPr fontId="4"/>
  </si>
  <si>
    <t>続　柄</t>
    <rPh sb="0" eb="1">
      <t>ゾク</t>
    </rPh>
    <rPh sb="2" eb="3">
      <t>エ</t>
    </rPh>
    <phoneticPr fontId="4"/>
  </si>
  <si>
    <t xml:space="preserve"> No</t>
    <phoneticPr fontId="4"/>
  </si>
  <si>
    <t>/</t>
    <phoneticPr fontId="4"/>
  </si>
  <si>
    <t>(If yes, please fill in your family members in Japan and co-residents in the following columns)</t>
    <phoneticPr fontId="4"/>
  </si>
  <si>
    <t>Yes</t>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</si>
  <si>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</si>
  <si>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有</t>
    <rPh sb="0" eb="1">
      <t>ア</t>
    </rPh>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</si>
  <si>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</si>
  <si>
    <t xml:space="preserve">           </t>
    <phoneticPr fontId="4"/>
  </si>
  <si>
    <t>21　在日親族（父・母・配偶者・子・兄弟姉妹・祖父母・叔(伯)父・叔(伯)母など）及び同居者</t>
    <phoneticPr fontId="4"/>
  </si>
  <si>
    <t>Day</t>
    <phoneticPr fontId="4"/>
  </si>
  <si>
    <t>Month</t>
    <phoneticPr fontId="4"/>
  </si>
  <si>
    <t>Year</t>
    <phoneticPr fontId="4"/>
  </si>
  <si>
    <t>The latest departure by deportation</t>
    <phoneticPr fontId="4"/>
  </si>
  <si>
    <t>time(s)</t>
    <phoneticPr fontId="4"/>
  </si>
  <si>
    <t xml:space="preserve"> (Fill in the followings when the answer is "Yes")</t>
    <phoneticPr fontId="4"/>
  </si>
  <si>
    <t>日</t>
    <rPh sb="0" eb="1">
      <t>ヒ</t>
    </rPh>
    <phoneticPr fontId="4"/>
  </si>
  <si>
    <t>月</t>
    <rPh sb="0" eb="1">
      <t>ツキ</t>
    </rPh>
    <phoneticPr fontId="4"/>
  </si>
  <si>
    <t>年</t>
    <rPh sb="0" eb="1">
      <t>ネン</t>
    </rPh>
    <phoneticPr fontId="4"/>
  </si>
  <si>
    <t>直近の送還歴</t>
    <rPh sb="0" eb="2">
      <t>チョッキン</t>
    </rPh>
    <rPh sb="3" eb="5">
      <t>ソウカン</t>
    </rPh>
    <rPh sb="5" eb="6">
      <t>レキ</t>
    </rPh>
    <phoneticPr fontId="4"/>
  </si>
  <si>
    <t>回</t>
    <rPh sb="0" eb="1">
      <t>カイ</t>
    </rPh>
    <phoneticPr fontId="4"/>
  </si>
  <si>
    <t>回数</t>
    <rPh sb="0" eb="2">
      <t>カイスウ</t>
    </rPh>
    <phoneticPr fontId="4"/>
  </si>
  <si>
    <t>（上記で『有』を選択した場合）</t>
    <rPh sb="1" eb="3">
      <t>ジョウキ</t>
    </rPh>
    <rPh sb="5" eb="6">
      <t>ユウ</t>
    </rPh>
    <rPh sb="8" eb="10">
      <t>センタク</t>
    </rPh>
    <rPh sb="12" eb="14">
      <t>バアイ</t>
    </rPh>
    <phoneticPr fontId="4"/>
  </si>
  <si>
    <t>No</t>
    <phoneticPr fontId="4"/>
  </si>
  <si>
    <t xml:space="preserve">   Departure by deportation /departure order</t>
    <phoneticPr fontId="4"/>
  </si>
  <si>
    <t>無</t>
    <rPh sb="0" eb="1">
      <t>ナ</t>
    </rPh>
    <phoneticPr fontId="4"/>
  </si>
  <si>
    <t>・</t>
    <phoneticPr fontId="4"/>
  </si>
  <si>
    <t>有</t>
    <rPh sb="0" eb="1">
      <t>ユウ</t>
    </rPh>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</si>
  <si>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</si>
  <si>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t>
    <phoneticPr fontId="4"/>
  </si>
  <si>
    <t xml:space="preserve"> ( Detail:</t>
    <phoneticPr fontId="4"/>
  </si>
  <si>
    <t>無</t>
    <rPh sb="0" eb="1">
      <t>ム</t>
    </rPh>
    <phoneticPr fontId="4"/>
  </si>
  <si>
    <t>）</t>
    <phoneticPr fontId="4"/>
  </si>
  <si>
    <t>（具体的内容</t>
    <rPh sb="1" eb="4">
      <t>グタイテキ</t>
    </rPh>
    <rPh sb="4" eb="6">
      <t>ナイヨウ</t>
    </rPh>
    <phoneticPr fontId="4"/>
  </si>
  <si>
    <r>
      <t>Criminal record (in Japan / overseas)</t>
    </r>
    <r>
      <rPr>
        <sz val="9"/>
        <rFont val="ＭＳ Ｐ明朝"/>
        <family val="1"/>
        <charset val="128"/>
      </rPr>
      <t>※</t>
    </r>
    <r>
      <rPr>
        <sz val="9"/>
        <rFont val="Arial Narrow"/>
        <family val="2"/>
      </rPr>
      <t>Including dispositions due to traffic violations, etc.</t>
    </r>
  </si>
  <si>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</si>
  <si>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</si>
  <si>
    <t>（うち不交付となった回数）</t>
    <rPh sb="3" eb="6">
      <t>フコウフ</t>
    </rPh>
    <rPh sb="10" eb="12">
      <t>カイスウ</t>
    </rPh>
    <phoneticPr fontId="4"/>
  </si>
  <si>
    <r>
      <rPr>
        <sz val="9"/>
        <color theme="1"/>
        <rFont val="ＭＳ Ｐ明朝"/>
        <family val="1"/>
        <charset val="128"/>
      </rPr>
      <t>　</t>
    </r>
    <r>
      <rPr>
        <sz val="9"/>
        <color theme="1"/>
        <rFont val="Arial Narrow"/>
        <family val="2"/>
      </rPr>
      <t>Past history of applying for a certificate of eligibility</t>
    </r>
  </si>
  <si>
    <t>18　過去の在留資格認定証明書交付申請歴</t>
    <rPh sb="3" eb="5">
      <t>カコ</t>
    </rPh>
    <rPh sb="6" eb="17">
      <t>ザイリュウシカクニンテイショウメイショコウフ</t>
    </rPh>
    <rPh sb="17" eb="19">
      <t>シンセイ</t>
    </rPh>
    <rPh sb="19" eb="20">
      <t>レキ</t>
    </rPh>
    <phoneticPr fontId="4"/>
  </si>
  <si>
    <t>Day      to</t>
    <phoneticPr fontId="4"/>
  </si>
  <si>
    <t>The latest entry from</t>
    <phoneticPr fontId="4"/>
  </si>
  <si>
    <t>から</t>
    <phoneticPr fontId="4"/>
  </si>
  <si>
    <t>直近の出入国歴</t>
    <rPh sb="0" eb="2">
      <t>チョッキン</t>
    </rPh>
    <rPh sb="3" eb="6">
      <t>シュツニュウコク</t>
    </rPh>
    <rPh sb="6" eb="7">
      <t>レキ</t>
    </rPh>
    <phoneticPr fontId="4"/>
  </si>
  <si>
    <t xml:space="preserve"> 回数</t>
    <rPh sb="1" eb="3">
      <t>カイスウ</t>
    </rPh>
    <phoneticPr fontId="4"/>
  </si>
  <si>
    <r>
      <t>（上記で『有』を選択した場合）　</t>
    </r>
    <r>
      <rPr>
        <sz val="9"/>
        <rFont val="Arial Narrow"/>
        <family val="2"/>
      </rPr>
      <t>(Fill in the followings when the answer is "Yes")</t>
    </r>
  </si>
  <si>
    <t xml:space="preserve">   Past entry into / departure from Japan</t>
    <phoneticPr fontId="4"/>
  </si>
  <si>
    <t>17　過去の出入国歴</t>
    <rPh sb="3" eb="5">
      <t>カコ</t>
    </rPh>
    <rPh sb="6" eb="9">
      <t>シュツニュウコク</t>
    </rPh>
    <rPh sb="9" eb="10">
      <t>レキ</t>
    </rPh>
    <phoneticPr fontId="4"/>
  </si>
  <si>
    <t xml:space="preserve">  Intended place to apply for visa</t>
    <phoneticPr fontId="4"/>
  </si>
  <si>
    <t>16　査証申請予定地</t>
    <rPh sb="3" eb="5">
      <t>サショウ</t>
    </rPh>
    <rPh sb="5" eb="7">
      <t>シンセイ</t>
    </rPh>
    <rPh sb="7" eb="10">
      <t>ヨテイチ</t>
    </rPh>
    <phoneticPr fontId="4"/>
  </si>
  <si>
    <t xml:space="preserve">   Accompanying persons, if any</t>
    <phoneticPr fontId="4"/>
  </si>
  <si>
    <t xml:space="preserve">  Intended length of stay</t>
    <phoneticPr fontId="4"/>
  </si>
  <si>
    <t>15　同伴者の有無</t>
    <rPh sb="3" eb="6">
      <t>ドウハンシャ</t>
    </rPh>
    <rPh sb="7" eb="9">
      <t>ウム</t>
    </rPh>
    <phoneticPr fontId="4"/>
  </si>
  <si>
    <t>14　滞在予定期間</t>
    <rPh sb="3" eb="5">
      <t>タイザイ</t>
    </rPh>
    <rPh sb="5" eb="7">
      <t>ヨテイ</t>
    </rPh>
    <rPh sb="7" eb="9">
      <t>キカン</t>
    </rPh>
    <phoneticPr fontId="4"/>
  </si>
  <si>
    <t xml:space="preserve">   Port of entry</t>
    <phoneticPr fontId="4"/>
  </si>
  <si>
    <t xml:space="preserve">  Date of entry</t>
    <phoneticPr fontId="4"/>
  </si>
  <si>
    <t xml:space="preserve"> 関西国際空港</t>
  </si>
  <si>
    <t>13　上陸予定港</t>
    <rPh sb="3" eb="5">
      <t>ジョウリク</t>
    </rPh>
    <rPh sb="5" eb="7">
      <t>ヨテイ</t>
    </rPh>
    <rPh sb="7" eb="8">
      <t>コウ</t>
    </rPh>
    <phoneticPr fontId="4"/>
  </si>
  <si>
    <t>12　入国予定年月日</t>
    <rPh sb="3" eb="5">
      <t>ニュウコク</t>
    </rPh>
    <rPh sb="5" eb="7">
      <t>ヨテイ</t>
    </rPh>
    <rPh sb="7" eb="9">
      <t>ネンゲツ</t>
    </rPh>
    <rPh sb="9" eb="10">
      <t>ヒ</t>
    </rPh>
    <phoneticPr fontId="4"/>
  </si>
  <si>
    <t>Others</t>
    <phoneticPr fontId="4"/>
  </si>
  <si>
    <t>"Highly Skilled Professional(i)(c)"</t>
    <phoneticPr fontId="4"/>
  </si>
  <si>
    <t>"Highly Skilled Professional(i)(b)"</t>
    <phoneticPr fontId="4"/>
  </si>
  <si>
    <t>"Highly Skilled Professional(i)(a)"</t>
    <phoneticPr fontId="4"/>
  </si>
  <si>
    <t>Ｕ 「その他」</t>
  </si>
  <si>
    <t>□</t>
    <phoneticPr fontId="4"/>
  </si>
  <si>
    <t xml:space="preserve"> 「高度専門職（1号ハ）」</t>
    <phoneticPr fontId="4"/>
  </si>
  <si>
    <t xml:space="preserve"> 「高度専門職（1号ロ）」</t>
    <phoneticPr fontId="4"/>
  </si>
  <si>
    <t xml:space="preserve">□ </t>
    <phoneticPr fontId="4"/>
  </si>
  <si>
    <t xml:space="preserve"> 「高度専門職（1号イ）」</t>
    <phoneticPr fontId="4"/>
  </si>
  <si>
    <t>"Long Term Resident"</t>
    <phoneticPr fontId="4"/>
  </si>
  <si>
    <t>"Spouse or Child of Permanent Resident"</t>
    <phoneticPr fontId="4"/>
  </si>
  <si>
    <t>"Spouse or Child of Japanese National"</t>
  </si>
  <si>
    <t>Ｔ「定住者」</t>
  </si>
  <si>
    <t xml:space="preserve"> Ｔ「永住者の配偶者等」</t>
  </si>
  <si>
    <t xml:space="preserve"> Ｔ 「日本人の配偶者等」</t>
  </si>
  <si>
    <t>"Designated Activities(Dependent of Gradutate from a university in Japan)"</t>
    <phoneticPr fontId="4"/>
  </si>
  <si>
    <t>"Designated Activities(Dependent of EPA)"</t>
    <phoneticPr fontId="4"/>
  </si>
  <si>
    <t>"Designated Activities (Dependent of Researcher or IT engineer of a designated org)"</t>
    <phoneticPr fontId="4"/>
  </si>
  <si>
    <t>Ｒ「特定活動（本邦大卒者家族）」</t>
    <rPh sb="7" eb="9">
      <t>ホンポウ</t>
    </rPh>
    <rPh sb="9" eb="11">
      <t>ダイソツ</t>
    </rPh>
    <rPh sb="11" eb="12">
      <t>シャ</t>
    </rPh>
    <phoneticPr fontId="4"/>
  </si>
  <si>
    <t>Ｒ「特定活動（EPA家族）」</t>
  </si>
  <si>
    <t>Ｒ 「特定活動（研究活動等家族）」</t>
    <rPh sb="3" eb="5">
      <t>トクテイ</t>
    </rPh>
    <rPh sb="5" eb="7">
      <t>カツドウ</t>
    </rPh>
    <rPh sb="8" eb="10">
      <t>ケンキュウ</t>
    </rPh>
    <rPh sb="10" eb="12">
      <t>カツドウ</t>
    </rPh>
    <rPh sb="12" eb="13">
      <t>トウ</t>
    </rPh>
    <rPh sb="13" eb="15">
      <t>カゾク</t>
    </rPh>
    <phoneticPr fontId="4"/>
  </si>
  <si>
    <t>"Dependent"</t>
    <phoneticPr fontId="4"/>
  </si>
  <si>
    <r>
      <t xml:space="preserve"> "Technical Intern Training </t>
    </r>
    <r>
      <rPr>
        <sz val="9"/>
        <rFont val="ＭＳ Ｐゴシック"/>
        <family val="3"/>
        <charset val="128"/>
      </rPr>
      <t>( ⅲ )</t>
    </r>
    <r>
      <rPr>
        <sz val="9"/>
        <rFont val="Arial Narrow"/>
        <family val="2"/>
      </rPr>
      <t xml:space="preserve">" </t>
    </r>
  </si>
  <si>
    <r>
      <t xml:space="preserve"> "Technical Intern Training </t>
    </r>
    <r>
      <rPr>
        <sz val="9"/>
        <rFont val="ＭＳ Ｐゴシック"/>
        <family val="3"/>
        <charset val="128"/>
      </rPr>
      <t>( ⅱ )</t>
    </r>
    <r>
      <rPr>
        <sz val="9"/>
        <rFont val="Arial Narrow"/>
        <family val="2"/>
      </rPr>
      <t xml:space="preserve">" </t>
    </r>
  </si>
  <si>
    <r>
      <t xml:space="preserve"> "Technical Intern Training </t>
    </r>
    <r>
      <rPr>
        <sz val="9"/>
        <rFont val="ＭＳ Ｐゴシック"/>
        <family val="3"/>
        <charset val="128"/>
      </rPr>
      <t>( i )</t>
    </r>
    <r>
      <rPr>
        <sz val="9"/>
        <rFont val="Arial Narrow"/>
        <family val="2"/>
      </rPr>
      <t xml:space="preserve">" </t>
    </r>
  </si>
  <si>
    <t xml:space="preserve"> Ｒ 「家族滞在」</t>
    <phoneticPr fontId="4"/>
  </si>
  <si>
    <t>Y 「技能実習（3号）」</t>
    <phoneticPr fontId="4"/>
  </si>
  <si>
    <t>□</t>
  </si>
  <si>
    <t>Y 「技能実習（2号）」</t>
    <phoneticPr fontId="4"/>
  </si>
  <si>
    <t>Y 「技能実習（1号）」</t>
    <phoneticPr fontId="4"/>
  </si>
  <si>
    <t xml:space="preserve"> "Trainee"</t>
    <phoneticPr fontId="4"/>
  </si>
  <si>
    <t>"Student"</t>
    <phoneticPr fontId="4"/>
  </si>
  <si>
    <t>"Entertainer"</t>
    <phoneticPr fontId="4"/>
  </si>
  <si>
    <r>
      <t xml:space="preserve">"Specified Skilled Worker ( </t>
    </r>
    <r>
      <rPr>
        <sz val="9"/>
        <rFont val="ＭＳ Ｐゴシック"/>
        <family val="3"/>
        <charset val="128"/>
      </rPr>
      <t>ⅱ</t>
    </r>
    <r>
      <rPr>
        <sz val="9"/>
        <rFont val="Arial Narrow"/>
        <family val="2"/>
      </rPr>
      <t xml:space="preserve"> ) "</t>
    </r>
  </si>
  <si>
    <t>"Specified Skilled Worker ( i ) "</t>
    <phoneticPr fontId="4"/>
  </si>
  <si>
    <t>Ｑ 「研修」</t>
  </si>
  <si>
    <t xml:space="preserve"> Ｐ 「留学」</t>
    <rPh sb="4" eb="6">
      <t>リュウガク</t>
    </rPh>
    <phoneticPr fontId="4"/>
  </si>
  <si>
    <t>■</t>
  </si>
  <si>
    <t xml:space="preserve"> Ｏ 「興行」</t>
  </si>
  <si>
    <t>Ｖ「特定技能（2号）」</t>
    <rPh sb="2" eb="4">
      <t>トクテイ</t>
    </rPh>
    <rPh sb="4" eb="6">
      <t>ギノウ</t>
    </rPh>
    <rPh sb="8" eb="9">
      <t>ゴウ</t>
    </rPh>
    <phoneticPr fontId="4"/>
  </si>
  <si>
    <t>Ｖ「特定技能（1号）」</t>
    <rPh sb="2" eb="4">
      <t>トクテイ</t>
    </rPh>
    <rPh sb="4" eb="6">
      <t>ギノウ</t>
    </rPh>
    <rPh sb="8" eb="9">
      <t>ゴウ</t>
    </rPh>
    <phoneticPr fontId="4"/>
  </si>
  <si>
    <t>"Designated Activities (Graduate from a university in Japan)"</t>
    <phoneticPr fontId="4"/>
  </si>
  <si>
    <t>"Designated Activities ( Researcher or IT engineer of a designated org)"</t>
    <phoneticPr fontId="4"/>
  </si>
  <si>
    <t>"Skilled Labor"</t>
    <phoneticPr fontId="4"/>
  </si>
  <si>
    <t>"Nursing Care"</t>
    <phoneticPr fontId="4"/>
  </si>
  <si>
    <t>Ｎ「特定活動（本邦大学卒業者）」</t>
    <rPh sb="2" eb="4">
      <t>トクテイ</t>
    </rPh>
    <rPh sb="4" eb="6">
      <t>カツドウ</t>
    </rPh>
    <rPh sb="7" eb="9">
      <t>ホンポウ</t>
    </rPh>
    <rPh sb="9" eb="11">
      <t>ダイガク</t>
    </rPh>
    <rPh sb="11" eb="14">
      <t>ソツギョウシャ</t>
    </rPh>
    <phoneticPr fontId="4"/>
  </si>
  <si>
    <t>Ｎ「特定活動（研究活動等）」</t>
    <rPh sb="2" eb="4">
      <t>トクテイ</t>
    </rPh>
    <rPh sb="4" eb="6">
      <t>カツドウ</t>
    </rPh>
    <rPh sb="7" eb="9">
      <t>ケンキュウ</t>
    </rPh>
    <rPh sb="9" eb="11">
      <t>カツドウ</t>
    </rPh>
    <rPh sb="11" eb="12">
      <t>トウ</t>
    </rPh>
    <phoneticPr fontId="4"/>
  </si>
  <si>
    <t>Ｎ 「技能」</t>
  </si>
  <si>
    <t>Ｎ 「介護」</t>
    <rPh sb="3" eb="5">
      <t>カイゴ</t>
    </rPh>
    <phoneticPr fontId="4"/>
  </si>
  <si>
    <t xml:space="preserve">"Engineer / Specialist in Humanities / International Services" </t>
    <phoneticPr fontId="4"/>
  </si>
  <si>
    <t>"Researcher"</t>
    <phoneticPr fontId="4"/>
  </si>
  <si>
    <t>"Business Manager”</t>
    <phoneticPr fontId="4"/>
  </si>
  <si>
    <t>"Researcher (Transferee)"</t>
    <phoneticPr fontId="4"/>
  </si>
  <si>
    <t>"Intra-company Transferee"</t>
    <phoneticPr fontId="4"/>
  </si>
  <si>
    <t>Ｎ 「技術・人文知識・国際業務」</t>
  </si>
  <si>
    <t xml:space="preserve"> Ｎ 「研究」</t>
    <phoneticPr fontId="4"/>
  </si>
  <si>
    <t xml:space="preserve"> M 「経営・管理」</t>
    <phoneticPr fontId="4"/>
  </si>
  <si>
    <t xml:space="preserve"> Ｌ 「研究（転勤）」</t>
    <rPh sb="4" eb="6">
      <t>ケンキュウ</t>
    </rPh>
    <rPh sb="7" eb="9">
      <t>テンキン</t>
    </rPh>
    <phoneticPr fontId="4"/>
  </si>
  <si>
    <t xml:space="preserve"> Ｌ 「企業内転勤」</t>
    <phoneticPr fontId="4"/>
  </si>
  <si>
    <t>"Journalist"</t>
    <phoneticPr fontId="4"/>
  </si>
  <si>
    <t xml:space="preserve">"Religious Activities"  </t>
    <phoneticPr fontId="4"/>
  </si>
  <si>
    <t>"Cultural Activities"</t>
    <phoneticPr fontId="4"/>
  </si>
  <si>
    <t>"Artist"</t>
    <phoneticPr fontId="4"/>
  </si>
  <si>
    <t>"Instructor"</t>
    <phoneticPr fontId="4"/>
  </si>
  <si>
    <t>"Professor"</t>
    <phoneticPr fontId="4"/>
  </si>
  <si>
    <t>Ｌ「報道」</t>
    <phoneticPr fontId="4"/>
  </si>
  <si>
    <t>Ｋ 「宗教」</t>
    <phoneticPr fontId="4"/>
  </si>
  <si>
    <t xml:space="preserve"> Ｊ 「文化活動」</t>
    <rPh sb="4" eb="6">
      <t>ブンカ</t>
    </rPh>
    <rPh sb="6" eb="8">
      <t>カツドウ</t>
    </rPh>
    <phoneticPr fontId="4"/>
  </si>
  <si>
    <t xml:space="preserve"> Ｊ 「芸術」</t>
  </si>
  <si>
    <t xml:space="preserve"> Ｉ 「教育」</t>
  </si>
  <si>
    <t xml:space="preserve"> Ｉ 「教授」</t>
    <rPh sb="4" eb="6">
      <t>キョウジュ</t>
    </rPh>
    <phoneticPr fontId="4"/>
  </si>
  <si>
    <t>Purpose of entry: check one of the followings</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</si>
  <si>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</si>
  <si>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Date of expiration</t>
    <phoneticPr fontId="4"/>
  </si>
  <si>
    <t>Number</t>
    <phoneticPr fontId="4"/>
  </si>
  <si>
    <t xml:space="preserve">  Passport </t>
    <phoneticPr fontId="4"/>
  </si>
  <si>
    <t>(2)有効期限</t>
    <rPh sb="3" eb="5">
      <t>ユウコウ</t>
    </rPh>
    <rPh sb="5" eb="7">
      <t>キゲン</t>
    </rPh>
    <phoneticPr fontId="4"/>
  </si>
  <si>
    <t>(1)番　号</t>
    <rPh sb="3" eb="4">
      <t>バン</t>
    </rPh>
    <rPh sb="5" eb="6">
      <t>ゴウ</t>
    </rPh>
    <phoneticPr fontId="4"/>
  </si>
  <si>
    <t>10　旅券</t>
    <rPh sb="3" eb="4">
      <t>タビ</t>
    </rPh>
    <rPh sb="4" eb="5">
      <t>ケン</t>
    </rPh>
    <phoneticPr fontId="4"/>
  </si>
  <si>
    <t>Cellular phone No.</t>
    <phoneticPr fontId="4"/>
  </si>
  <si>
    <t>Telephone No.</t>
    <phoneticPr fontId="4"/>
  </si>
  <si>
    <t>携帯電話番号</t>
    <rPh sb="0" eb="2">
      <t>ケイタイ</t>
    </rPh>
    <rPh sb="2" eb="4">
      <t>デンワ</t>
    </rPh>
    <rPh sb="4" eb="6">
      <t>バンゴウ</t>
    </rPh>
    <phoneticPr fontId="4"/>
  </si>
  <si>
    <t>06-64559-9657</t>
  </si>
  <si>
    <t>電話番号</t>
    <rPh sb="0" eb="2">
      <t>デンワ</t>
    </rPh>
    <rPh sb="2" eb="4">
      <t>バンゴウ</t>
    </rPh>
    <phoneticPr fontId="4"/>
  </si>
  <si>
    <t>Address in Japan</t>
    <phoneticPr fontId="4"/>
  </si>
  <si>
    <t>〒555-0032　大阪府大阪市西淀川区大和田3－7－11</t>
  </si>
  <si>
    <t>9　日本における連絡先</t>
    <rPh sb="2" eb="4">
      <t>ニホン</t>
    </rPh>
    <rPh sb="8" eb="11">
      <t>レンラクサキ</t>
    </rPh>
    <phoneticPr fontId="4"/>
  </si>
  <si>
    <t>Home town/city</t>
    <phoneticPr fontId="4"/>
  </si>
  <si>
    <t>Occupation</t>
    <phoneticPr fontId="4"/>
  </si>
  <si>
    <t>8　本国における居住地</t>
    <rPh sb="2" eb="4">
      <t>ホンゴク</t>
    </rPh>
    <rPh sb="8" eb="11">
      <t>キョジュウチ</t>
    </rPh>
    <phoneticPr fontId="4"/>
  </si>
  <si>
    <t>7　職　業</t>
    <rPh sb="2" eb="3">
      <t>ショク</t>
    </rPh>
    <rPh sb="4" eb="5">
      <t>ギョウ</t>
    </rPh>
    <phoneticPr fontId="4"/>
  </si>
  <si>
    <t>Single</t>
    <phoneticPr fontId="4"/>
  </si>
  <si>
    <t>Married</t>
    <phoneticPr fontId="4"/>
  </si>
  <si>
    <t>Marital status</t>
    <phoneticPr fontId="4"/>
  </si>
  <si>
    <t>Place of birth</t>
    <phoneticPr fontId="4"/>
  </si>
  <si>
    <t>Female</t>
    <phoneticPr fontId="4"/>
  </si>
  <si>
    <t>Male</t>
    <phoneticPr fontId="4"/>
  </si>
  <si>
    <t>Sex</t>
    <phoneticPr fontId="4"/>
  </si>
  <si>
    <t>6　配偶者の有無</t>
  </si>
  <si>
    <t>5　出生地</t>
    <rPh sb="2" eb="5">
      <t>シュッセイチ</t>
    </rPh>
    <phoneticPr fontId="4"/>
  </si>
  <si>
    <t>女</t>
    <rPh sb="0" eb="1">
      <t>オンナ</t>
    </rPh>
    <phoneticPr fontId="4"/>
  </si>
  <si>
    <t>男</t>
  </si>
  <si>
    <t>4　性　別</t>
    <phoneticPr fontId="4"/>
  </si>
  <si>
    <t>Given name</t>
    <phoneticPr fontId="4"/>
  </si>
  <si>
    <t>Family name</t>
    <phoneticPr fontId="4"/>
  </si>
  <si>
    <t xml:space="preserve">Name </t>
    <phoneticPr fontId="4"/>
  </si>
  <si>
    <t>3　氏　名</t>
    <phoneticPr fontId="4"/>
  </si>
  <si>
    <t>2　生年月日</t>
    <rPh sb="2" eb="4">
      <t>セイネン</t>
    </rPh>
    <rPh sb="4" eb="6">
      <t>ガッピ</t>
    </rPh>
    <phoneticPr fontId="4"/>
  </si>
  <si>
    <t>1　国　籍・地　域</t>
    <rPh sb="2" eb="3">
      <t>コク</t>
    </rPh>
    <rPh sb="4" eb="5">
      <t>セキ</t>
    </rPh>
    <rPh sb="6" eb="7">
      <t>チ</t>
    </rPh>
    <rPh sb="8" eb="9">
      <t>イキ</t>
    </rPh>
    <phoneticPr fontId="4"/>
  </si>
  <si>
    <t xml:space="preserve">  </t>
    <phoneticPr fontId="4"/>
  </si>
  <si>
    <t>　</t>
    <phoneticPr fontId="4"/>
  </si>
  <si>
    <t>Pursuant to the provisions of Article 7-2 of the Immigration Control and Refugee Recognition Act,  I hereby apply for
the certificate showing eligibility for the conditions provided for in 7, Paragraph 1, Item 2 of the said Act.</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</si>
  <si>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</si>
  <si>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 xml:space="preserve"> To the Minister of Justice</t>
    <phoneticPr fontId="4"/>
  </si>
  <si>
    <t>法務大臣殿</t>
  </si>
  <si>
    <t>APPLICATION FOR CERTIFICATE OF ELIGIBILITY</t>
  </si>
  <si>
    <t>在　留　資　格　認　定　証　明　書　交　付　申　請　書</t>
  </si>
  <si>
    <t>Ministry of Justice, Government of Japan</t>
    <phoneticPr fontId="4"/>
  </si>
  <si>
    <t xml:space="preserve">    For applicant, part 1</t>
    <phoneticPr fontId="4"/>
  </si>
  <si>
    <t>日本国政府法務省</t>
    <rPh sb="0" eb="3">
      <t>ニホンコク</t>
    </rPh>
    <rPh sb="3" eb="5">
      <t>セイフ</t>
    </rPh>
    <rPh sb="5" eb="8">
      <t>ホウムショウ</t>
    </rPh>
    <phoneticPr fontId="4"/>
  </si>
  <si>
    <t>申請人等作成用 １</t>
    <rPh sb="0" eb="3">
      <t>シンセイニン</t>
    </rPh>
    <rPh sb="3" eb="6">
      <t>トウサクセイ</t>
    </rPh>
    <rPh sb="6" eb="7">
      <t>ヨウ</t>
    </rPh>
    <phoneticPr fontId="4"/>
  </si>
  <si>
    <r>
      <t>別記第六号の三様式</t>
    </r>
    <r>
      <rPr>
        <sz val="12"/>
        <rFont val="ＭＳ Ｐ明朝"/>
        <family val="1"/>
        <charset val="128"/>
      </rPr>
      <t>（第六条の二関係）</t>
    </r>
  </si>
  <si>
    <t>Yen</t>
    <phoneticPr fontId="4"/>
  </si>
  <si>
    <t>Annual income</t>
    <phoneticPr fontId="4"/>
  </si>
  <si>
    <t>JPY</t>
  </si>
  <si>
    <t>=</t>
  </si>
  <si>
    <t>レート：1</t>
  </si>
  <si>
    <t>円</t>
    <rPh sb="0" eb="1">
      <t>エン</t>
    </rPh>
    <phoneticPr fontId="4"/>
  </si>
  <si>
    <t>④年　収</t>
    <rPh sb="1" eb="2">
      <t>トシ</t>
    </rPh>
    <rPh sb="3" eb="4">
      <t>オサム</t>
    </rPh>
    <phoneticPr fontId="4"/>
  </si>
  <si>
    <t>Address</t>
    <phoneticPr fontId="4"/>
  </si>
  <si>
    <t>②住　所</t>
    <rPh sb="1" eb="2">
      <t>ジュウ</t>
    </rPh>
    <rPh sb="3" eb="4">
      <t>ショ</t>
    </rPh>
    <phoneticPr fontId="4"/>
  </si>
  <si>
    <t>①氏　名</t>
    <rPh sb="1" eb="2">
      <t>シ</t>
    </rPh>
    <rPh sb="3" eb="4">
      <t>メイ</t>
    </rPh>
    <phoneticPr fontId="4"/>
  </si>
  <si>
    <t>Supporter(If there is more than one, give information on all of the supporters )*another paper may be attached, which does not have to use a prescribed format.</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</si>
  <si>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</si>
  <si>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その他</t>
    <rPh sb="2" eb="3">
      <t>タ</t>
    </rPh>
    <phoneticPr fontId="4"/>
  </si>
  <si>
    <t>Scholarship</t>
    <phoneticPr fontId="4"/>
  </si>
  <si>
    <t>Supporter in Japan</t>
    <phoneticPr fontId="4"/>
  </si>
  <si>
    <t>奨学金</t>
    <rPh sb="0" eb="3">
      <t>ショウガクキン</t>
    </rPh>
    <phoneticPr fontId="4"/>
  </si>
  <si>
    <t>在日経費支弁者負担</t>
    <rPh sb="0" eb="2">
      <t>ザイニチ</t>
    </rPh>
    <rPh sb="2" eb="4">
      <t>ケイヒ</t>
    </rPh>
    <rPh sb="4" eb="6">
      <t>シベン</t>
    </rPh>
    <rPh sb="6" eb="7">
      <t>シャ</t>
    </rPh>
    <rPh sb="7" eb="9">
      <t>フタン</t>
    </rPh>
    <phoneticPr fontId="4"/>
  </si>
  <si>
    <t>Supporter living abroad</t>
    <phoneticPr fontId="4"/>
  </si>
  <si>
    <t>Self</t>
    <phoneticPr fontId="4"/>
  </si>
  <si>
    <t>在外経費支弁者負担</t>
    <rPh sb="0" eb="2">
      <t>ザイガイ</t>
    </rPh>
    <rPh sb="2" eb="4">
      <t>ケイヒ</t>
    </rPh>
    <rPh sb="4" eb="6">
      <t>シベン</t>
    </rPh>
    <rPh sb="6" eb="7">
      <t>シャ</t>
    </rPh>
    <rPh sb="7" eb="9">
      <t>フタン</t>
    </rPh>
    <phoneticPr fontId="4"/>
  </si>
  <si>
    <t>本人負担</t>
    <rPh sb="0" eb="2">
      <t>ホンニン</t>
    </rPh>
    <rPh sb="2" eb="4">
      <t>フタン</t>
    </rPh>
    <phoneticPr fontId="4"/>
  </si>
  <si>
    <t>Method of support and an amount of support per month (average)</t>
    <phoneticPr fontId="4"/>
  </si>
  <si>
    <t>(1)支弁方法及び月平均支弁額</t>
    <rPh sb="3" eb="5">
      <t>シベン</t>
    </rPh>
    <rPh sb="5" eb="7">
      <t>ホウホウ</t>
    </rPh>
    <rPh sb="7" eb="8">
      <t>オヨ</t>
    </rPh>
    <rPh sb="9" eb="12">
      <t>ツキヘイキン</t>
    </rPh>
    <rPh sb="12" eb="15">
      <t>シベンガク</t>
    </rPh>
    <phoneticPr fontId="4"/>
  </si>
  <si>
    <t>Method of support to pay for expenses while in Japan(fill in with regard to living expenses, tuition and rent) * multiple answers possible</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</si>
  <si>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</si>
  <si>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to</t>
    <phoneticPr fontId="4"/>
  </si>
  <si>
    <t>from</t>
    <phoneticPr fontId="4"/>
  </si>
  <si>
    <t>Period</t>
    <phoneticPr fontId="4"/>
  </si>
  <si>
    <t>まで</t>
    <phoneticPr fontId="4"/>
  </si>
  <si>
    <t>期間：</t>
    <rPh sb="0" eb="2">
      <t>キカン</t>
    </rPh>
    <phoneticPr fontId="4"/>
  </si>
  <si>
    <t xml:space="preserve">Organization </t>
    <phoneticPr fontId="4"/>
  </si>
  <si>
    <t>機関名</t>
    <rPh sb="0" eb="3">
      <t>キカンメイ</t>
    </rPh>
    <phoneticPr fontId="4"/>
  </si>
  <si>
    <t xml:space="preserve">  Organization and period to have received Japanese language education / received education by Japanese language</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</si>
  <si>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</si>
  <si>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 xml:space="preserve">  Japanese education history (Fill in the followings when the applicant plans to study in high school)</t>
    <phoneticPr fontId="4"/>
  </si>
  <si>
    <t>27　日本語学習歴 （高等学校において教育を受ける場合に記入）</t>
    <phoneticPr fontId="4"/>
  </si>
  <si>
    <t>Organization</t>
    <phoneticPr fontId="4"/>
  </si>
  <si>
    <t>Organization and period to have received Japanese language education</t>
    <phoneticPr fontId="4"/>
  </si>
  <si>
    <t>日本語教育を受けた教育機関及び期間</t>
  </si>
  <si>
    <t>Attained level or score</t>
    <phoneticPr fontId="4"/>
  </si>
  <si>
    <t>（２）級又は点数</t>
    <rPh sb="3" eb="4">
      <t>キュウ</t>
    </rPh>
    <rPh sb="4" eb="5">
      <t>マタ</t>
    </rPh>
    <rPh sb="6" eb="8">
      <t>テンスウ</t>
    </rPh>
    <phoneticPr fontId="4"/>
  </si>
  <si>
    <t>Name of the test</t>
    <phoneticPr fontId="4"/>
  </si>
  <si>
    <t>（１）試験名</t>
    <rPh sb="3" eb="5">
      <t>シケン</t>
    </rPh>
    <rPh sb="5" eb="6">
      <t>メイ</t>
    </rPh>
    <phoneticPr fontId="4"/>
  </si>
  <si>
    <t>Proof based on a Japanese language test</t>
    <phoneticPr fontId="4"/>
  </si>
  <si>
    <t>試験による証明</t>
    <rPh sb="0" eb="2">
      <t>シケン</t>
    </rPh>
    <rPh sb="5" eb="7">
      <t>ショウメイ</t>
    </rPh>
    <phoneticPr fontId="4"/>
  </si>
  <si>
    <t xml:space="preserve">  Japanese language ability (Fill in the followings when the applicant plans to study at advanced vocational school or vocational school
  (except Japanese language))</t>
    <phoneticPr fontId="4"/>
  </si>
  <si>
    <r>
      <t>26　日本語能力</t>
    </r>
    <r>
      <rPr>
        <sz val="10"/>
        <color theme="1"/>
        <rFont val="ＭＳ Ｐ明朝"/>
        <family val="1"/>
        <charset val="128"/>
      </rPr>
      <t xml:space="preserve"> （専修学校又は各種学校において日本語教育以外の教育を受ける場合に記入）</t>
    </r>
  </si>
  <si>
    <t>Personal history</t>
    <phoneticPr fontId="4"/>
  </si>
  <si>
    <t>月</t>
    <rPh sb="0" eb="1">
      <t>ゲツ</t>
    </rPh>
    <phoneticPr fontId="4"/>
  </si>
  <si>
    <t>Personal history</t>
  </si>
  <si>
    <t>経歴</t>
    <rPh sb="0" eb="2">
      <t>ケイレキ</t>
    </rPh>
    <phoneticPr fontId="4"/>
  </si>
  <si>
    <t>Finish</t>
  </si>
  <si>
    <t>Start</t>
  </si>
  <si>
    <t>終期</t>
    <rPh sb="0" eb="1">
      <t>オ</t>
    </rPh>
    <rPh sb="1" eb="2">
      <t>キ</t>
    </rPh>
    <phoneticPr fontId="4"/>
  </si>
  <si>
    <t>始期</t>
    <rPh sb="0" eb="2">
      <t>シキ</t>
    </rPh>
    <phoneticPr fontId="4"/>
  </si>
  <si>
    <t xml:space="preserve">  Personal history(Work experience and educational background for the last 5 years (limited to those after graduating from senior high school))</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</si>
  <si>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</si>
  <si>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Date of graduation or expected graduation</t>
  </si>
  <si>
    <t>Name of the school</t>
    <phoneticPr fontId="4"/>
  </si>
  <si>
    <t>月</t>
    <rPh sb="0" eb="1">
      <t>ガツ</t>
    </rPh>
    <phoneticPr fontId="4"/>
  </si>
  <si>
    <t>(3)卒業又は卒業見込み年月</t>
    <rPh sb="3" eb="5">
      <t>ソツギョウ</t>
    </rPh>
    <rPh sb="5" eb="6">
      <t>マタ</t>
    </rPh>
    <rPh sb="7" eb="9">
      <t>ソツギョウ</t>
    </rPh>
    <rPh sb="9" eb="11">
      <t>ミコ</t>
    </rPh>
    <rPh sb="12" eb="14">
      <t>ネンゲツ</t>
    </rPh>
    <phoneticPr fontId="4"/>
  </si>
  <si>
    <t>(2)学校名</t>
    <rPh sb="3" eb="6">
      <t>ガッコウメイ</t>
    </rPh>
    <phoneticPr fontId="4"/>
  </si>
  <si>
    <t>Elementary school</t>
    <phoneticPr fontId="4"/>
  </si>
  <si>
    <t>Junior high school</t>
    <phoneticPr fontId="4"/>
  </si>
  <si>
    <t>Senior high school</t>
    <phoneticPr fontId="4"/>
  </si>
  <si>
    <t>その他 （</t>
  </si>
  <si>
    <t>小学校</t>
    <rPh sb="0" eb="3">
      <t>ショウガッコウ</t>
    </rPh>
    <phoneticPr fontId="4"/>
  </si>
  <si>
    <t>College of technology</t>
    <phoneticPr fontId="4"/>
  </si>
  <si>
    <t>Junior college</t>
    <phoneticPr fontId="4"/>
  </si>
  <si>
    <t>Bachelor</t>
    <phoneticPr fontId="4"/>
  </si>
  <si>
    <t>Master</t>
    <phoneticPr fontId="4"/>
  </si>
  <si>
    <t>Doctor</t>
    <phoneticPr fontId="4"/>
  </si>
  <si>
    <t>専門学校</t>
  </si>
  <si>
    <t>短期大学</t>
  </si>
  <si>
    <t>大学院 （修士）</t>
  </si>
  <si>
    <t>大学院 （博士）</t>
  </si>
  <si>
    <t>Withdrawal</t>
    <phoneticPr fontId="4"/>
  </si>
  <si>
    <t>Temporary absence</t>
    <phoneticPr fontId="4"/>
  </si>
  <si>
    <t>In school</t>
    <phoneticPr fontId="4"/>
  </si>
  <si>
    <t>Graduated</t>
    <phoneticPr fontId="4"/>
  </si>
  <si>
    <t>Registered enrollment</t>
    <phoneticPr fontId="4"/>
  </si>
  <si>
    <t>中退</t>
  </si>
  <si>
    <t>休学中</t>
  </si>
  <si>
    <t>在学中</t>
  </si>
  <si>
    <t>卒業</t>
  </si>
  <si>
    <t>(1)在籍状況</t>
    <rPh sb="3" eb="5">
      <t>ザイセキ</t>
    </rPh>
    <rPh sb="5" eb="7">
      <t>ジョウキョウ</t>
    </rPh>
    <phoneticPr fontId="4"/>
  </si>
  <si>
    <t>Education (last school or institution) or present school</t>
    <phoneticPr fontId="4"/>
  </si>
  <si>
    <t>24　最終学歴 （又は在学中の学校）</t>
    <rPh sb="3" eb="5">
      <t>サイシュウ</t>
    </rPh>
    <rPh sb="5" eb="7">
      <t>ガクレキ</t>
    </rPh>
    <rPh sb="9" eb="10">
      <t>マタ</t>
    </rPh>
    <rPh sb="11" eb="14">
      <t>ザイガクチュウ</t>
    </rPh>
    <rPh sb="15" eb="17">
      <t>ガッコウ</t>
    </rPh>
    <phoneticPr fontId="4"/>
  </si>
  <si>
    <t>Years</t>
    <phoneticPr fontId="4"/>
  </si>
  <si>
    <t xml:space="preserve">   Total period of education (from elementary school to last institution of education)</t>
    <phoneticPr fontId="4"/>
  </si>
  <si>
    <t>23　修学年数 （小学校～最終学歴）</t>
    <rPh sb="3" eb="5">
      <t>シュウガク</t>
    </rPh>
    <rPh sb="5" eb="7">
      <t>ネンスウ</t>
    </rPh>
    <rPh sb="9" eb="12">
      <t>ショウガッコウ</t>
    </rPh>
    <rPh sb="13" eb="15">
      <t>サイシュウ</t>
    </rPh>
    <rPh sb="15" eb="17">
      <t>ガクレキ</t>
    </rPh>
    <phoneticPr fontId="4"/>
  </si>
  <si>
    <t>(3)電話番号</t>
    <rPh sb="3" eb="5">
      <t>デンワ</t>
    </rPh>
    <rPh sb="5" eb="7">
      <t>バンゴウ</t>
    </rPh>
    <phoneticPr fontId="4"/>
  </si>
  <si>
    <t>大阪府大阪市西淀川区大和田3－7－11</t>
  </si>
  <si>
    <t>(2)所在地</t>
    <rPh sb="3" eb="6">
      <t>ショザイチ</t>
    </rPh>
    <phoneticPr fontId="4"/>
  </si>
  <si>
    <t>Name of school</t>
    <phoneticPr fontId="4"/>
  </si>
  <si>
    <t>ピアブリッジ国際学院</t>
  </si>
  <si>
    <t>(1)名　称</t>
    <rPh sb="3" eb="4">
      <t>メイ</t>
    </rPh>
    <rPh sb="5" eb="6">
      <t>ショウ</t>
    </rPh>
    <phoneticPr fontId="4"/>
  </si>
  <si>
    <t>Place of study</t>
    <phoneticPr fontId="4"/>
  </si>
  <si>
    <t>22　通学先</t>
    <rPh sb="3" eb="5">
      <t>ツウガク</t>
    </rPh>
    <rPh sb="5" eb="6">
      <t>サキ</t>
    </rPh>
    <phoneticPr fontId="4"/>
  </si>
  <si>
    <t xml:space="preserve">    For certificate of eligibility</t>
    <phoneticPr fontId="4"/>
  </si>
  <si>
    <t xml:space="preserve">For applicant, part 2  P ("Student")                                                   </t>
    <phoneticPr fontId="4"/>
  </si>
  <si>
    <t>在留資格認定証明書用</t>
    <rPh sb="0" eb="2">
      <t>ザイリュウ</t>
    </rPh>
    <rPh sb="2" eb="4">
      <t>シカク</t>
    </rPh>
    <rPh sb="4" eb="6">
      <t>ニンテイ</t>
    </rPh>
    <rPh sb="6" eb="9">
      <t>ショウメイショ</t>
    </rPh>
    <rPh sb="9" eb="10">
      <t>ヨウ</t>
    </rPh>
    <phoneticPr fontId="4"/>
  </si>
  <si>
    <t>申請人等作成用 ２　　Ｐ　（「留学」）</t>
    <rPh sb="0" eb="3">
      <t>シンセイニン</t>
    </rPh>
    <rPh sb="3" eb="6">
      <t>トウサクセイ</t>
    </rPh>
    <rPh sb="6" eb="7">
      <t>ヨウ</t>
    </rPh>
    <rPh sb="15" eb="17">
      <t>リュウガク</t>
    </rPh>
    <phoneticPr fontId="4"/>
  </si>
  <si>
    <t>Organization to which the agent belongs</t>
    <phoneticPr fontId="4"/>
  </si>
  <si>
    <t>(3)所属機関等</t>
    <rPh sb="3" eb="5">
      <t>ショゾク</t>
    </rPh>
    <rPh sb="5" eb="7">
      <t>キカン</t>
    </rPh>
    <rPh sb="7" eb="8">
      <t>トウ</t>
    </rPh>
    <phoneticPr fontId="4"/>
  </si>
  <si>
    <t>(2)住　所</t>
    <rPh sb="3" eb="4">
      <t>ジュウ</t>
    </rPh>
    <rPh sb="5" eb="6">
      <t>ショ</t>
    </rPh>
    <phoneticPr fontId="4"/>
  </si>
  <si>
    <t>(1)氏　名</t>
    <rPh sb="3" eb="4">
      <t>シ</t>
    </rPh>
    <rPh sb="5" eb="6">
      <t>メイ</t>
    </rPh>
    <phoneticPr fontId="4"/>
  </si>
  <si>
    <t>Agent or other authorized person</t>
  </si>
  <si>
    <t>※　取次者</t>
  </si>
  <si>
    <t>The date of preparation of the application form must be written by the applicant (representative).</t>
    <phoneticPr fontId="4"/>
  </si>
  <si>
    <t>In cases where descriptions have changed after filling in this application form up until submission of this application, the applicant (representative) must correct the part concerned and sign their name.</t>
    <phoneticPr fontId="4"/>
  </si>
  <si>
    <t>Attention</t>
    <phoneticPr fontId="4"/>
  </si>
  <si>
    <t>申請書作成年月日は申請人（代理人）が自署すること。</t>
    <phoneticPr fontId="4"/>
  </si>
  <si>
    <t>申請書作成後申請までに記載内容に変更が生じた場合，申請人（代理人）が変更箇所を訂正し，
署名すること。</t>
    <phoneticPr fontId="4"/>
  </si>
  <si>
    <t>注意</t>
    <rPh sb="0" eb="2">
      <t>チュウイ</t>
    </rPh>
    <phoneticPr fontId="4"/>
  </si>
  <si>
    <t xml:space="preserve">Signature of the applicant (representative) / Date of filling in this form </t>
    <phoneticPr fontId="4"/>
  </si>
  <si>
    <t>申請人（代理人）の署名／申請書作成年月日</t>
    <rPh sb="9" eb="11">
      <t>ショメイ</t>
    </rPh>
    <rPh sb="12" eb="15">
      <t>シンセイショ</t>
    </rPh>
    <rPh sb="15" eb="17">
      <t>サクセイ</t>
    </rPh>
    <rPh sb="17" eb="20">
      <t>ネンガッピ</t>
    </rPh>
    <phoneticPr fontId="4"/>
  </si>
  <si>
    <t xml:space="preserve">I hereby declare that the statement given above is true and correct. </t>
    <phoneticPr fontId="4"/>
  </si>
  <si>
    <t>以上の記載内容は事実と相違ありません。</t>
    <rPh sb="0" eb="2">
      <t>イジョウ</t>
    </rPh>
    <rPh sb="3" eb="5">
      <t>キサイ</t>
    </rPh>
    <rPh sb="5" eb="7">
      <t>ナイヨウ</t>
    </rPh>
    <rPh sb="8" eb="10">
      <t>ジジツ</t>
    </rPh>
    <rPh sb="11" eb="13">
      <t>ソウイ</t>
    </rPh>
    <phoneticPr fontId="4"/>
  </si>
  <si>
    <t>Cellular Phone No.</t>
    <phoneticPr fontId="4"/>
  </si>
  <si>
    <t>06-6459-9657</t>
  </si>
  <si>
    <t>(3)住　所</t>
    <rPh sb="3" eb="4">
      <t>ジュウ</t>
    </rPh>
    <rPh sb="5" eb="6">
      <t>ショ</t>
    </rPh>
    <phoneticPr fontId="4"/>
  </si>
  <si>
    <t>Relationship with the applicant</t>
    <phoneticPr fontId="4"/>
  </si>
  <si>
    <t>日本語教育機関職員</t>
  </si>
  <si>
    <t>(2)本人との関係</t>
    <rPh sb="3" eb="5">
      <t>ホンニン</t>
    </rPh>
    <rPh sb="7" eb="9">
      <t>カンケイ</t>
    </rPh>
    <phoneticPr fontId="4"/>
  </si>
  <si>
    <t>上村　龍徳</t>
  </si>
  <si>
    <t xml:space="preserve">   Applicant, legal representative or the authorized representative, prescribed in Paragraph 2 of Article 7-2.</t>
    <phoneticPr fontId="4"/>
  </si>
  <si>
    <t>31　申請人，法定代理人，法第７条の２第２項に規定する代理人</t>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</si>
  <si>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</si>
  <si>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</si>
  <si>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 xml:space="preserve"> Others</t>
    <phoneticPr fontId="4"/>
  </si>
  <si>
    <t>Find work in Japan</t>
    <phoneticPr fontId="4"/>
  </si>
  <si>
    <t>日本での就職</t>
  </si>
  <si>
    <t xml:space="preserve"> Enter school of higher education in Japan</t>
    <phoneticPr fontId="4"/>
  </si>
  <si>
    <t>日本での進学</t>
  </si>
  <si>
    <t>帰　国</t>
  </si>
  <si>
    <t>Plans after graduation</t>
    <phoneticPr fontId="4"/>
  </si>
  <si>
    <t>29　卒業後の予定</t>
    <rPh sb="3" eb="6">
      <t>ソツギョウゴ</t>
    </rPh>
    <rPh sb="7" eb="9">
      <t>ヨテイ</t>
    </rPh>
    <phoneticPr fontId="4"/>
  </si>
  <si>
    <t>Public interest incorporated association /
Public interest incorporated foundation</t>
    <phoneticPr fontId="4"/>
  </si>
  <si>
    <t>公益社団法人又は公益財団法人 （</t>
  </si>
  <si>
    <t>Local government</t>
    <phoneticPr fontId="4"/>
  </si>
  <si>
    <t>Japanese government</t>
    <phoneticPr fontId="4"/>
  </si>
  <si>
    <t>Foreign government</t>
    <phoneticPr fontId="4"/>
  </si>
  <si>
    <t>地方公共団体</t>
    <rPh sb="2" eb="4">
      <t>コウキョウ</t>
    </rPh>
    <rPh sb="4" eb="6">
      <t>ダンタイ</t>
    </rPh>
    <phoneticPr fontId="4"/>
  </si>
  <si>
    <t>日本国政府</t>
  </si>
  <si>
    <t>外国政府</t>
  </si>
  <si>
    <t>Organization which provide scholarship (Check one of the following when the answer to the question 27(1) is scholarship) * multiple answers possible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</si>
  <si>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</si>
  <si>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Relative of business connection / personnel of local enterprise</t>
    <phoneticPr fontId="4"/>
  </si>
  <si>
    <t>取引関係者・現地企業等職員の親族</t>
  </si>
  <si>
    <t>Business connection / Personnel of local enterprise</t>
    <phoneticPr fontId="4"/>
  </si>
  <si>
    <t>Relative of friend / acquaintance</t>
    <phoneticPr fontId="4"/>
  </si>
  <si>
    <t>取引関係者・現地企業等職員</t>
  </si>
  <si>
    <t>友人・知人の親族</t>
  </si>
  <si>
    <t>Friend / Acquaintance</t>
    <phoneticPr fontId="4"/>
  </si>
  <si>
    <t>Educational institution</t>
    <phoneticPr fontId="4"/>
  </si>
  <si>
    <t>Uncle / Aunt</t>
    <phoneticPr fontId="4"/>
  </si>
  <si>
    <t>Brother / Sister</t>
    <phoneticPr fontId="4"/>
  </si>
  <si>
    <t>友人・知人</t>
  </si>
  <si>
    <t>受入教育機関</t>
  </si>
  <si>
    <t>叔父 （伯父）・叔母（伯母）</t>
  </si>
  <si>
    <t>兄弟姉妹</t>
  </si>
  <si>
    <t>Foster mother</t>
    <phoneticPr fontId="4"/>
  </si>
  <si>
    <t>Foster father</t>
    <phoneticPr fontId="4"/>
  </si>
  <si>
    <t>Grandmother</t>
    <phoneticPr fontId="4"/>
  </si>
  <si>
    <t>Grandfather</t>
    <phoneticPr fontId="4"/>
  </si>
  <si>
    <t>Mother</t>
    <phoneticPr fontId="4"/>
  </si>
  <si>
    <t>Father</t>
    <phoneticPr fontId="4"/>
  </si>
  <si>
    <t>Wife</t>
    <phoneticPr fontId="4"/>
  </si>
  <si>
    <t>Husband</t>
    <phoneticPr fontId="4"/>
  </si>
  <si>
    <t>養母</t>
  </si>
  <si>
    <t>養父</t>
  </si>
  <si>
    <t>祖母</t>
  </si>
  <si>
    <t>祖父</t>
  </si>
  <si>
    <t>母</t>
  </si>
  <si>
    <t>父</t>
  </si>
  <si>
    <t>妻</t>
  </si>
  <si>
    <t>夫</t>
  </si>
  <si>
    <t>Relationship with the applicant (Check one of the followings when your answer to the question 27(1) is supporter living abroad or Japan)</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</si>
  <si>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</si>
  <si>
    <t xml:space="preserve">For applicant, part 3  P ("Student")  </t>
    <phoneticPr fontId="4"/>
  </si>
  <si>
    <t>申請人等作成用 ３　　Ｐ　（「留学」）</t>
    <rPh sb="0" eb="3">
      <t>シンセイニン</t>
    </rPh>
    <rPh sb="3" eb="6">
      <t>トウサクセイ</t>
    </rPh>
    <rPh sb="6" eb="7">
      <t>ヨウ</t>
    </rPh>
    <rPh sb="15" eb="17">
      <t>リュウガク</t>
    </rPh>
    <phoneticPr fontId="4"/>
  </si>
  <si>
    <t>高等学校</t>
    <phoneticPr fontId="4"/>
  </si>
  <si>
    <t>Japanese language institution (Others)</t>
    <phoneticPr fontId="4"/>
  </si>
  <si>
    <t>日本語教育機関 （その他）</t>
    <phoneticPr fontId="4"/>
  </si>
  <si>
    <t>Japanese language institution (Miscellaneous school)</t>
    <phoneticPr fontId="4"/>
  </si>
  <si>
    <t>Japanese language institution (Preparatory courses)</t>
    <phoneticPr fontId="4"/>
  </si>
  <si>
    <t>日本語教育機関 （各種学校）</t>
    <rPh sb="9" eb="11">
      <t>カクシュ</t>
    </rPh>
    <rPh sb="11" eb="13">
      <t>ガッコウ</t>
    </rPh>
    <phoneticPr fontId="4"/>
  </si>
  <si>
    <t>日本語教育機関 （準備教育課程）</t>
    <phoneticPr fontId="4"/>
  </si>
  <si>
    <t>Japanese language institution (Advanced vocational school of general course)</t>
    <phoneticPr fontId="4"/>
  </si>
  <si>
    <t>Japanese language institution (Advanced vocational school of specialized course)</t>
    <phoneticPr fontId="4"/>
  </si>
  <si>
    <t>日本語教育機関 （専修学校一般課程）</t>
    <rPh sb="9" eb="11">
      <t>センシュウ</t>
    </rPh>
    <rPh sb="11" eb="13">
      <t>ガッコウ</t>
    </rPh>
    <rPh sb="13" eb="15">
      <t>イッパン</t>
    </rPh>
    <rPh sb="15" eb="17">
      <t>カテイ</t>
    </rPh>
    <phoneticPr fontId="4"/>
  </si>
  <si>
    <t>日本語教育機関 （専修学校専門課程）</t>
    <phoneticPr fontId="4"/>
  </si>
  <si>
    <t>Miscellaneous school</t>
    <phoneticPr fontId="4"/>
  </si>
  <si>
    <t>Advanced vocational school (General course)</t>
    <phoneticPr fontId="4"/>
  </si>
  <si>
    <t>各種学校</t>
    <phoneticPr fontId="4"/>
  </si>
  <si>
    <t>専修学校 （一般課程）</t>
    <phoneticPr fontId="4"/>
  </si>
  <si>
    <t>Advanced vocational school (Higher course)</t>
    <phoneticPr fontId="4"/>
  </si>
  <si>
    <t>Advanced vocational school (Specialized course)</t>
    <phoneticPr fontId="4"/>
  </si>
  <si>
    <t>Technical school</t>
    <phoneticPr fontId="4"/>
  </si>
  <si>
    <t>専修学校 （高等課程）</t>
    <phoneticPr fontId="4"/>
  </si>
  <si>
    <t>専修学校 （専門課程）</t>
    <phoneticPr fontId="4"/>
  </si>
  <si>
    <t>高等専門学校</t>
    <phoneticPr fontId="4"/>
  </si>
  <si>
    <t>Junior college (Japanese language course student)</t>
    <phoneticPr fontId="4"/>
  </si>
  <si>
    <t>Junior college (Elective course student)</t>
    <phoneticPr fontId="4"/>
  </si>
  <si>
    <t>Junior college (Auditor)</t>
    <phoneticPr fontId="4"/>
  </si>
  <si>
    <t>短期大学 （別科生）</t>
    <phoneticPr fontId="4"/>
  </si>
  <si>
    <t>短期大学 （科目等履修生）</t>
    <phoneticPr fontId="4"/>
  </si>
  <si>
    <t>短期大学 （聴講生）</t>
    <phoneticPr fontId="4"/>
  </si>
  <si>
    <t>Junior college (Regular student)</t>
    <phoneticPr fontId="4"/>
  </si>
  <si>
    <t>University (Research student / study through auditing courses exclusively))</t>
    <phoneticPr fontId="4"/>
  </si>
  <si>
    <t>University (Research student/ not study through auditing courses exclusively)</t>
    <phoneticPr fontId="4"/>
  </si>
  <si>
    <t>短期大学 （学科生）</t>
    <phoneticPr fontId="4"/>
  </si>
  <si>
    <t>大学 （研究生/専ら聴講による）</t>
    <rPh sb="8" eb="9">
      <t>モッパ</t>
    </rPh>
    <rPh sb="10" eb="12">
      <t>チョウコウ</t>
    </rPh>
    <phoneticPr fontId="4"/>
  </si>
  <si>
    <t>大学 （研究生/専ら聴講によらない）</t>
    <rPh sb="8" eb="9">
      <t>モッパ</t>
    </rPh>
    <rPh sb="10" eb="12">
      <t>チョウコウ</t>
    </rPh>
    <phoneticPr fontId="4"/>
  </si>
  <si>
    <t>University (Japanese language course student)</t>
    <phoneticPr fontId="4"/>
  </si>
  <si>
    <t>University (Elective course student)</t>
    <phoneticPr fontId="4"/>
  </si>
  <si>
    <t>University(Auditor)</t>
    <phoneticPr fontId="4"/>
  </si>
  <si>
    <t>大学 （別科生）</t>
    <phoneticPr fontId="4"/>
  </si>
  <si>
    <t>大学 （科目等履修生）</t>
    <phoneticPr fontId="4"/>
  </si>
  <si>
    <t>大学 （聴講生）</t>
    <phoneticPr fontId="4"/>
  </si>
  <si>
    <t>Undergraduate student</t>
    <phoneticPr fontId="4"/>
  </si>
  <si>
    <t>Graduate school (Research student / study through auditing courses exclusively)</t>
    <phoneticPr fontId="4"/>
  </si>
  <si>
    <t>Graduate school (Research student / not study through auditing courses exclusively)</t>
    <phoneticPr fontId="4"/>
  </si>
  <si>
    <t>大学 （学部生）</t>
    <phoneticPr fontId="4"/>
  </si>
  <si>
    <t>大学院 （研究生/専ら聴講による）</t>
    <rPh sb="9" eb="10">
      <t>モッパ</t>
    </rPh>
    <rPh sb="11" eb="13">
      <t>チョウコウ</t>
    </rPh>
    <phoneticPr fontId="4"/>
  </si>
  <si>
    <t>大学院 （研究生/専ら聴講によらない）</t>
    <rPh sb="9" eb="10">
      <t>モッパ</t>
    </rPh>
    <rPh sb="11" eb="13">
      <t>チョウコウ</t>
    </rPh>
    <phoneticPr fontId="4"/>
  </si>
  <si>
    <t>大学院 （修士）</t>
    <phoneticPr fontId="4"/>
  </si>
  <si>
    <t>大学院 （博士）</t>
    <phoneticPr fontId="4"/>
  </si>
  <si>
    <t>Registration</t>
    <phoneticPr fontId="4"/>
  </si>
  <si>
    <t>5　在籍区分</t>
    <rPh sb="2" eb="4">
      <t>ザイセキ</t>
    </rPh>
    <rPh sb="4" eb="6">
      <t>クブン</t>
    </rPh>
    <phoneticPr fontId="4"/>
  </si>
  <si>
    <t>hours</t>
    <phoneticPr fontId="4"/>
  </si>
  <si>
    <t>Lesson hours per week(including scheduled lessons)</t>
    <phoneticPr fontId="4"/>
  </si>
  <si>
    <t>時間</t>
    <rPh sb="0" eb="2">
      <t>ジカン</t>
    </rPh>
    <phoneticPr fontId="4"/>
  </si>
  <si>
    <t>4　週間授業時間（予定を含む。）</t>
    <rPh sb="2" eb="4">
      <t>シュウカン</t>
    </rPh>
    <rPh sb="4" eb="6">
      <t>ジュギョウ</t>
    </rPh>
    <rPh sb="6" eb="8">
      <t>ジカン</t>
    </rPh>
    <rPh sb="9" eb="11">
      <t>ヨテイ</t>
    </rPh>
    <rPh sb="12" eb="13">
      <t>フク</t>
    </rPh>
    <phoneticPr fontId="4"/>
  </si>
  <si>
    <t xml:space="preserve">  Month</t>
    <phoneticPr fontId="4"/>
  </si>
  <si>
    <t>Date of entrance</t>
    <phoneticPr fontId="4"/>
  </si>
  <si>
    <t>3　入学年月日</t>
    <rPh sb="2" eb="4">
      <t>ニュウガク</t>
    </rPh>
    <rPh sb="4" eb="7">
      <t>ネンガッピ</t>
    </rPh>
    <phoneticPr fontId="4"/>
  </si>
  <si>
    <t>Public interest incorporated association or public interest incorporated foundation</t>
    <phoneticPr fontId="4"/>
  </si>
  <si>
    <t>公益社団法人又は公益財団法人</t>
  </si>
  <si>
    <t>Educational foundation</t>
    <phoneticPr fontId="4"/>
  </si>
  <si>
    <t>National university corporation</t>
    <phoneticPr fontId="4"/>
  </si>
  <si>
    <t>Incorporated administrative agency</t>
    <phoneticPr fontId="4"/>
  </si>
  <si>
    <t>National or local government</t>
    <phoneticPr fontId="4"/>
  </si>
  <si>
    <t>学校法人</t>
  </si>
  <si>
    <t>国立大学法人</t>
  </si>
  <si>
    <t>独立行政法人</t>
  </si>
  <si>
    <t>国又は地方公共団体の機関</t>
  </si>
  <si>
    <t xml:space="preserve"> (when the place of study is senior high school,junior high school or elementary school)</t>
    <phoneticPr fontId="4"/>
  </si>
  <si>
    <t>Is the applicant participating in a student exchange program? Which organization is in charge of that program?</t>
    <phoneticPr fontId="4"/>
  </si>
  <si>
    <t>（通学先が高等学校，中学校又は小学校の場合に記入）</t>
    <phoneticPr fontId="4"/>
  </si>
  <si>
    <t>有・無</t>
    <rPh sb="0" eb="1">
      <t>ユウ</t>
    </rPh>
    <rPh sb="2" eb="3">
      <t>ム</t>
    </rPh>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</si>
  <si>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</si>
  <si>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junior high school or elementary school)</t>
    <phoneticPr fontId="4"/>
  </si>
  <si>
    <t>Name of the resident adviser in Japan (in case that the place of study is an advanced vocational school,vocational school,</t>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</si>
  <si>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</si>
  <si>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Correspondence course (including cases receiving credits for education via video or internet)</t>
    <phoneticPr fontId="4"/>
  </si>
  <si>
    <t>通信制 （単位の一部をビデオ又はインターネット等による教育により取得できる場合を含む。）</t>
  </si>
  <si>
    <t>Satellite program (fill in this box when attending remote classes that use two-way communication)</t>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</si>
  <si>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</si>
  <si>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Evening classes</t>
    <phoneticPr fontId="4"/>
  </si>
  <si>
    <t>Day-Evening classes</t>
    <phoneticPr fontId="4"/>
  </si>
  <si>
    <t>Day classes</t>
    <phoneticPr fontId="4"/>
  </si>
  <si>
    <t>夜間制</t>
  </si>
  <si>
    <t>昼夜間制</t>
  </si>
  <si>
    <t>昼間制</t>
  </si>
  <si>
    <t>Type of class</t>
    <phoneticPr fontId="4"/>
  </si>
  <si>
    <t>(5)授業形態</t>
    <rPh sb="3" eb="5">
      <t>ジュギョウ</t>
    </rPh>
    <rPh sb="5" eb="7">
      <t>ケイタイ</t>
    </rPh>
    <phoneticPr fontId="4"/>
  </si>
  <si>
    <t>Corporation no. (combination of 13 numbers and letters)</t>
  </si>
  <si>
    <t>(4)法人番号（13桁）</t>
    <rPh sb="3" eb="5">
      <t>ホウジン</t>
    </rPh>
    <rPh sb="5" eb="7">
      <t>バンゴウ</t>
    </rPh>
    <rPh sb="10" eb="11">
      <t>ケタ</t>
    </rPh>
    <phoneticPr fontId="4"/>
  </si>
  <si>
    <t>Corporation name</t>
    <phoneticPr fontId="4"/>
  </si>
  <si>
    <t>平和株式会社</t>
  </si>
  <si>
    <t>(3)法人名</t>
    <rPh sb="3" eb="5">
      <t>ホウジン</t>
    </rPh>
    <rPh sb="5" eb="6">
      <t>メイ</t>
    </rPh>
    <phoneticPr fontId="4"/>
  </si>
  <si>
    <t>Name of School</t>
    <phoneticPr fontId="4"/>
  </si>
  <si>
    <t>(1)学校名</t>
    <rPh sb="3" eb="6">
      <t>ガッコウメイ</t>
    </rPh>
    <phoneticPr fontId="4"/>
  </si>
  <si>
    <t>Place of Study</t>
    <phoneticPr fontId="4"/>
  </si>
  <si>
    <t>2　通学先</t>
    <rPh sb="2" eb="4">
      <t>ツウガク</t>
    </rPh>
    <rPh sb="4" eb="5">
      <t>サキ</t>
    </rPh>
    <phoneticPr fontId="4"/>
  </si>
  <si>
    <t>Name of the foreigner to enter school</t>
    <phoneticPr fontId="4"/>
  </si>
  <si>
    <t>1　入学する外国人の氏名</t>
    <rPh sb="2" eb="4">
      <t>ニュウガク</t>
    </rPh>
    <rPh sb="6" eb="9">
      <t>ガイコクジン</t>
    </rPh>
    <rPh sb="10" eb="12">
      <t>シメイ</t>
    </rPh>
    <phoneticPr fontId="4"/>
  </si>
  <si>
    <t>For organization, part 1  P ("Student")</t>
    <phoneticPr fontId="4"/>
  </si>
  <si>
    <t>所属機関等作成用 １　　　Ｐ　（「留学」）</t>
    <rPh sb="0" eb="2">
      <t>ショゾク</t>
    </rPh>
    <rPh sb="2" eb="4">
      <t>キカン</t>
    </rPh>
    <rPh sb="4" eb="5">
      <t>トウ</t>
    </rPh>
    <rPh sb="5" eb="7">
      <t>サクセイ</t>
    </rPh>
    <rPh sb="7" eb="8">
      <t>ヨウ</t>
    </rPh>
    <rPh sb="17" eb="19">
      <t>リュウガク</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</si>
  <si>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</si>
  <si>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ピアブリッジ国際学院　　　理事長　上村　龍徳</t>
  </si>
  <si>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</si>
  <si>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</si>
  <si>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Month(s)</t>
  </si>
  <si>
    <t>Year(s)</t>
    <phoneticPr fontId="4"/>
  </si>
  <si>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</si>
  <si>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4"/>
  </si>
  <si>
    <t>(If you are an exchange student, fill in the expiration date of the exchange student acceptance period in (11))</t>
    <phoneticPr fontId="4"/>
  </si>
  <si>
    <t>Month(s)</t>
    <phoneticPr fontId="4"/>
  </si>
  <si>
    <t>（交換留学生の場合，11に交換留学受入満了年月を記入）</t>
    <rPh sb="21" eb="22">
      <t>ネン</t>
    </rPh>
    <rPh sb="22" eb="23">
      <t>ツキ</t>
    </rPh>
    <rPh sb="24" eb="26">
      <t>キニュウ</t>
    </rPh>
    <phoneticPr fontId="4"/>
  </si>
  <si>
    <t>Month and year of (scheduled) graduation</t>
    <phoneticPr fontId="4"/>
  </si>
  <si>
    <t>10　卒業年月（予定）</t>
    <rPh sb="3" eb="5">
      <t>ソツギョウ</t>
    </rPh>
    <rPh sb="5" eb="7">
      <t>ネンゲツ</t>
    </rPh>
    <rPh sb="8" eb="10">
      <t>ヨテイ</t>
    </rPh>
    <phoneticPr fontId="4"/>
  </si>
  <si>
    <t>Registration number issued by the government (Fill in the following item if the applicant is a Vietnamese national)</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</si>
  <si>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</si>
  <si>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(2)住所</t>
    <rPh sb="3" eb="5">
      <t>ジュウショ</t>
    </rPh>
    <phoneticPr fontId="4"/>
  </si>
  <si>
    <t>(1)名称</t>
    <rPh sb="3" eb="5">
      <t>メイショウ</t>
    </rPh>
    <phoneticPr fontId="4"/>
  </si>
  <si>
    <t xml:space="preserve">Name of intermediary agency or person </t>
    <phoneticPr fontId="4"/>
  </si>
  <si>
    <t>*Description of a foreign (outside of Japan) organization</t>
    <phoneticPr fontId="4"/>
  </si>
  <si>
    <t>※外国（国外）の機関について記載</t>
    <phoneticPr fontId="4"/>
  </si>
  <si>
    <t>9　仲介業者又は仲介者</t>
    <rPh sb="2" eb="4">
      <t>チュウカイ</t>
    </rPh>
    <rPh sb="4" eb="6">
      <t>ギョウシャ</t>
    </rPh>
    <rPh sb="6" eb="7">
      <t>マタ</t>
    </rPh>
    <rPh sb="8" eb="10">
      <t>チュウカイ</t>
    </rPh>
    <phoneticPr fontId="4"/>
  </si>
  <si>
    <t>Culture / Education</t>
    <phoneticPr fontId="4"/>
  </si>
  <si>
    <t>Dress design / Home economics</t>
    <phoneticPr fontId="4"/>
  </si>
  <si>
    <t>Practical commercial business</t>
    <phoneticPr fontId="4"/>
  </si>
  <si>
    <t>その他 （</t>
    <phoneticPr fontId="4"/>
  </si>
  <si>
    <t>文化・教養</t>
    <phoneticPr fontId="4"/>
  </si>
  <si>
    <t>服飾・家政</t>
    <phoneticPr fontId="4"/>
  </si>
  <si>
    <t>商業実務</t>
    <phoneticPr fontId="4"/>
  </si>
  <si>
    <t>Law</t>
    <phoneticPr fontId="4"/>
  </si>
  <si>
    <t>Education / Social welfare</t>
    <phoneticPr fontId="4"/>
  </si>
  <si>
    <t>Medical services / Hygienics</t>
    <phoneticPr fontId="4"/>
  </si>
  <si>
    <t>Agriculture</t>
    <phoneticPr fontId="4"/>
  </si>
  <si>
    <t>Engineering</t>
    <phoneticPr fontId="4"/>
  </si>
  <si>
    <t>法律</t>
  </si>
  <si>
    <t>教育・社会福祉</t>
  </si>
  <si>
    <t>医療・衛生</t>
  </si>
  <si>
    <t>農業</t>
  </si>
  <si>
    <t>工業</t>
  </si>
  <si>
    <t>Name of specialized course (Check the following item(s) if you selected "Technical school" through to "Miscellaneous school" as your answer to question 5)</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</si>
  <si>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</si>
  <si>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mentoring professor</t>
    <phoneticPr fontId="4"/>
  </si>
  <si>
    <t>(2)指導教員氏名</t>
    <rPh sb="3" eb="5">
      <t>シドウ</t>
    </rPh>
    <rPh sb="5" eb="7">
      <t>キョウイン</t>
    </rPh>
    <rPh sb="7" eb="9">
      <t>シメイ</t>
    </rPh>
    <phoneticPr fontId="4"/>
  </si>
  <si>
    <t>Name of research room</t>
    <phoneticPr fontId="4"/>
  </si>
  <si>
    <t>(1)研究室名</t>
    <rPh sb="3" eb="6">
      <t>ケンキュウシツ</t>
    </rPh>
    <rPh sb="6" eb="7">
      <t>メイ</t>
    </rPh>
    <phoneticPr fontId="4"/>
  </si>
  <si>
    <t>Research room (Fill in the following item(s), if you selected Doctor, Master or Graduate school (Research student) as your answer to question 5)</t>
    <phoneticPr fontId="4"/>
  </si>
  <si>
    <t>7　所属予定の研究室（5で大学院を選択した場合に記入）</t>
    <rPh sb="2" eb="4">
      <t>ショゾク</t>
    </rPh>
    <rPh sb="4" eb="6">
      <t>ヨテイ</t>
    </rPh>
    <rPh sb="7" eb="10">
      <t>ケンキュウシツ</t>
    </rPh>
    <rPh sb="17" eb="19">
      <t>センタク</t>
    </rPh>
    <phoneticPr fontId="4"/>
  </si>
  <si>
    <t>Sports science</t>
    <phoneticPr fontId="4"/>
  </si>
  <si>
    <t>Others(natural science)</t>
    <phoneticPr fontId="4"/>
  </si>
  <si>
    <t>体育学</t>
  </si>
  <si>
    <t>その他自然科学 （</t>
  </si>
  <si>
    <t>Dentistry</t>
    <phoneticPr fontId="4"/>
  </si>
  <si>
    <t>Medicine</t>
    <phoneticPr fontId="4"/>
  </si>
  <si>
    <t>Pharmacy</t>
    <phoneticPr fontId="4"/>
  </si>
  <si>
    <t>Fisheries</t>
    <phoneticPr fontId="4"/>
  </si>
  <si>
    <t>歯学</t>
  </si>
  <si>
    <t>医学</t>
  </si>
  <si>
    <t>薬学</t>
  </si>
  <si>
    <t>水産学</t>
  </si>
  <si>
    <t>農学</t>
  </si>
  <si>
    <t>Engineer</t>
    <phoneticPr fontId="4"/>
  </si>
  <si>
    <t>Chemistry</t>
    <phoneticPr fontId="4"/>
  </si>
  <si>
    <t>Science</t>
    <phoneticPr fontId="4"/>
  </si>
  <si>
    <t>Others(cultural science/ social science)</t>
    <phoneticPr fontId="4"/>
  </si>
  <si>
    <t>工学</t>
  </si>
  <si>
    <t>化学</t>
  </si>
  <si>
    <t>理学</t>
  </si>
  <si>
    <t>その他人文・社会科学 （</t>
  </si>
  <si>
    <t>Science of art</t>
    <phoneticPr fontId="4"/>
  </si>
  <si>
    <t>Education</t>
    <phoneticPr fontId="4"/>
  </si>
  <si>
    <t>Psychology</t>
    <phoneticPr fontId="4"/>
  </si>
  <si>
    <t>History</t>
    <phoneticPr fontId="4"/>
  </si>
  <si>
    <t>Sociology</t>
    <phoneticPr fontId="4"/>
  </si>
  <si>
    <t>Linguistics</t>
    <phoneticPr fontId="4"/>
  </si>
  <si>
    <t>芸術学</t>
  </si>
  <si>
    <t>教育学</t>
  </si>
  <si>
    <t>心理学</t>
  </si>
  <si>
    <t>歴史学</t>
  </si>
  <si>
    <t>社会学</t>
  </si>
  <si>
    <t>語学</t>
  </si>
  <si>
    <t>Literature</t>
    <phoneticPr fontId="4"/>
  </si>
  <si>
    <t>Business administration</t>
    <phoneticPr fontId="4"/>
  </si>
  <si>
    <t>Commercial science</t>
    <phoneticPr fontId="4"/>
  </si>
  <si>
    <t>Politics</t>
    <phoneticPr fontId="4"/>
  </si>
  <si>
    <t>Economics</t>
    <phoneticPr fontId="4"/>
  </si>
  <si>
    <t xml:space="preserve">Law </t>
    <phoneticPr fontId="4"/>
  </si>
  <si>
    <t>文学</t>
  </si>
  <si>
    <t>経営学</t>
  </si>
  <si>
    <t>商学</t>
  </si>
  <si>
    <t>政治学</t>
  </si>
  <si>
    <t>経済学</t>
  </si>
  <si>
    <t>法学</t>
  </si>
  <si>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</si>
  <si>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</si>
  <si>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Faculty / Course</t>
    <phoneticPr fontId="4"/>
  </si>
  <si>
    <t xml:space="preserve">6　学部・課程 </t>
    <rPh sb="2" eb="4">
      <t>ガクブ</t>
    </rPh>
    <rPh sb="5" eb="7">
      <t>カテイ</t>
    </rPh>
    <phoneticPr fontId="4"/>
  </si>
  <si>
    <t>For organization, part 2  P ("Student")</t>
    <phoneticPr fontId="4"/>
  </si>
  <si>
    <t>所属機関等作成用 ２　　　Ｐ　（「留学」）</t>
    <rPh sb="0" eb="2">
      <t>ショゾク</t>
    </rPh>
    <rPh sb="2" eb="4">
      <t>キカン</t>
    </rPh>
    <rPh sb="4" eb="5">
      <t>トウ</t>
    </rPh>
    <rPh sb="5" eb="7">
      <t>サクセイ</t>
    </rPh>
    <rPh sb="7" eb="8">
      <t>ヨウ</t>
    </rPh>
    <rPh sb="17" eb="19">
      <t>リュウガク</t>
    </rPh>
    <phoneticPr fontId="4"/>
  </si>
  <si>
    <t>女</t>
  </si>
  <si>
    <t>有</t>
  </si>
  <si>
    <t>無</t>
  </si>
  <si>
    <t>（在留資格 Status of Residence：</t>
  </si>
  <si>
    <t>大学院</t>
  </si>
  <si>
    <t>年間</t>
  </si>
  <si>
    <t>a</t>
  </si>
  <si>
    <t>b</t>
  </si>
  <si>
    <t>c</t>
  </si>
  <si>
    <t>d</t>
  </si>
  <si>
    <t>短大</t>
  </si>
  <si>
    <t>その他(</t>
  </si>
  <si>
    <t>③職業 （勤務先の名称）</t>
  </si>
  <si>
    <t>職業 （勤務先の名称）</t>
  </si>
  <si>
    <t>Occupation (place of employment)</t>
  </si>
  <si>
    <t xml:space="preserve">     </t>
  </si>
  <si>
    <t>日本での進学  Enter a school of higher education in Japan</t>
  </si>
  <si>
    <t>Return to home country</t>
  </si>
  <si>
    <t>帰　国　　Return to home country</t>
  </si>
  <si>
    <t>その他　Otherｓ</t>
  </si>
  <si>
    <t>e</t>
  </si>
  <si>
    <t>f</t>
  </si>
  <si>
    <t>g</t>
  </si>
  <si>
    <t>h</t>
  </si>
  <si>
    <t>j</t>
  </si>
  <si>
    <t>k</t>
  </si>
  <si>
    <t>個人</t>
  </si>
  <si>
    <t>リスト·</t>
  </si>
  <si>
    <t>Study Period·</t>
  </si>
  <si>
    <t>Apply for the April Enrollment</t>
  </si>
  <si>
    <t>Name in Chinese Character</t>
  </si>
  <si>
    <t>Passport</t>
  </si>
  <si>
    <t xml:space="preserve">Full Name in Alphabet </t>
  </si>
  <si>
    <t>Apply for the Octocber Enrollment</t>
  </si>
  <si>
    <r>
      <rPr>
        <b/>
        <sz val="12"/>
        <rFont val="ＭＳ Ｐ明朝"/>
        <family val="1"/>
        <charset val="128"/>
      </rPr>
      <t>2. 過去の出入国歴</t>
    </r>
    <r>
      <rPr>
        <sz val="11"/>
        <rFont val="Arial"/>
        <family val="2"/>
      </rPr>
      <t xml:space="preserve"> </t>
    </r>
    <r>
      <rPr>
        <sz val="10"/>
        <rFont val="Arial"/>
        <family val="2"/>
      </rPr>
      <t>Record of visit or stay in Japan</t>
    </r>
  </si>
  <si>
    <t>Academy History</t>
  </si>
  <si>
    <t>Enrollment Status</t>
  </si>
  <si>
    <r>
      <rPr>
        <b/>
        <sz val="12"/>
        <color theme="1"/>
        <rFont val="MS PMincho"/>
        <family val="1"/>
      </rPr>
      <t>5. 日本語能力　</t>
    </r>
    <r>
      <rPr>
        <b/>
        <sz val="11"/>
        <color theme="1"/>
        <rFont val="Arial"/>
        <family val="2"/>
      </rPr>
      <t xml:space="preserve"> Japanese language ability</t>
    </r>
  </si>
  <si>
    <t>Plan to together</t>
  </si>
  <si>
    <t>Name of school intended to enter</t>
  </si>
  <si>
    <t>Intended major of study</t>
  </si>
  <si>
    <t>Tuition fee</t>
  </si>
  <si>
    <t>Method of payment</t>
  </si>
  <si>
    <t xml:space="preserve">Payment freqvency					</t>
  </si>
  <si>
    <r>
      <t>6. 家族</t>
    </r>
    <r>
      <rPr>
        <b/>
        <sz val="11"/>
        <rFont val="ＭＳ Ｐ明朝"/>
        <family val="1"/>
        <charset val="128"/>
      </rPr>
      <t xml:space="preserve"> ※同居者及び二親等親族まで</t>
    </r>
    <r>
      <rPr>
        <b/>
        <sz val="12"/>
        <rFont val="ＭＳ Ｐ明朝"/>
        <family val="1"/>
        <charset val="128"/>
      </rPr>
      <t>　</t>
    </r>
    <r>
      <rPr>
        <b/>
        <sz val="11"/>
        <rFont val="Arial"/>
        <family val="2"/>
      </rPr>
      <t>Fill in all members of your family and co-residents</t>
    </r>
  </si>
  <si>
    <r>
      <rPr>
        <b/>
        <sz val="24"/>
        <color indexed="8"/>
        <rFont val="ＭＳ Ｐ明朝"/>
        <family val="1"/>
      </rPr>
      <t>ピアブリッジ国際学院</t>
    </r>
    <r>
      <rPr>
        <b/>
        <sz val="22"/>
        <color indexed="8"/>
        <rFont val="ＭＳ Ｐ明朝"/>
        <family val="1"/>
        <charset val="128"/>
      </rPr>
      <t>　入学願書</t>
    </r>
  </si>
  <si>
    <t>Register address</t>
  </si>
  <si>
    <t>Peer Bridge International Academy Application Form</t>
  </si>
  <si>
    <r>
      <rPr>
        <b/>
        <sz val="14"/>
        <rFont val="ＭＳ Ｐ明朝"/>
        <family val="1"/>
        <charset val="128"/>
      </rPr>
      <t>課程</t>
    </r>
    <r>
      <rPr>
        <b/>
        <sz val="16"/>
        <rFont val="ＭＳ Ｐ明朝"/>
        <family val="1"/>
        <charset val="128"/>
      </rPr>
      <t xml:space="preserve"> </t>
    </r>
    <r>
      <rPr>
        <b/>
        <sz val="11"/>
        <rFont val="Arial"/>
        <family val="2"/>
      </rPr>
      <t>Course</t>
    </r>
  </si>
  <si>
    <t>学校名</t>
  </si>
  <si>
    <t>JLPT</t>
  </si>
  <si>
    <t>NAT-TEST</t>
  </si>
  <si>
    <t>J-TEST</t>
  </si>
  <si>
    <t>その他/Other</t>
  </si>
  <si>
    <t>受験済 Taken</t>
  </si>
  <si>
    <t>受験予定 Planning</t>
  </si>
  <si>
    <t>P</t>
  </si>
  <si>
    <t>F</t>
  </si>
  <si>
    <t>大学 University</t>
  </si>
  <si>
    <t>専門学校 Vocational school</t>
  </si>
  <si>
    <t>　</t>
  </si>
  <si>
    <t>In cases where descriptions have changed after filling in this application form up until submission of this application,  the organization must correct the changed part .</t>
  </si>
  <si>
    <r>
      <rPr>
        <sz val="11"/>
        <rFont val="ＭＳ Ｐ明朝"/>
        <family val="1"/>
        <charset val="128"/>
      </rPr>
      <t>携帯電話</t>
    </r>
    <r>
      <rPr>
        <sz val="12"/>
        <rFont val="ＭＳ Ｐ明朝"/>
        <family val="1"/>
      </rPr>
      <t>　</t>
    </r>
    <r>
      <rPr>
        <sz val="8"/>
        <rFont val="Arial"/>
        <family val="2"/>
      </rPr>
      <t>Cell phone</t>
    </r>
  </si>
  <si>
    <r>
      <t xml:space="preserve">本国家族 </t>
    </r>
    <r>
      <rPr>
        <b/>
        <sz val="10"/>
        <rFont val="Arial"/>
        <family val="2"/>
      </rPr>
      <t>Family members in your country</t>
    </r>
  </si>
  <si>
    <r>
      <rPr>
        <b/>
        <sz val="11"/>
        <rFont val="ＭＳ Ｐ明朝"/>
        <family val="1"/>
        <charset val="128"/>
      </rPr>
      <t>在日家族</t>
    </r>
    <r>
      <rPr>
        <sz val="10"/>
        <rFont val="ＭＳ Ｐ明朝"/>
        <family val="1"/>
        <charset val="128"/>
      </rPr>
      <t xml:space="preserve"> </t>
    </r>
    <r>
      <rPr>
        <b/>
        <sz val="10"/>
        <rFont val="Arial"/>
        <family val="2"/>
      </rPr>
      <t>Family Relatives and co-residents in Japan</t>
    </r>
  </si>
  <si>
    <t>半年ごと</t>
  </si>
  <si>
    <t xml:space="preserve"> </t>
  </si>
  <si>
    <t>2年</t>
  </si>
  <si>
    <t xml:space="preserve">　                         </t>
  </si>
  <si>
    <t>住所</t>
  </si>
  <si>
    <t>大学院　Graduate school</t>
  </si>
  <si>
    <r>
      <t>写真/</t>
    </r>
    <r>
      <rPr>
        <sz val="6"/>
        <rFont val="Arial"/>
        <family val="2"/>
      </rPr>
      <t>Photo</t>
    </r>
    <r>
      <rPr>
        <sz val="6"/>
        <rFont val="ＭＳ Ｐ明朝"/>
        <family val="1"/>
        <charset val="128"/>
      </rPr>
      <t xml:space="preserve">
(3cm×4cm)
①背景無地
</t>
    </r>
    <r>
      <rPr>
        <sz val="6"/>
        <rFont val="Arial"/>
        <family val="2"/>
      </rPr>
      <t>plain background</t>
    </r>
    <r>
      <rPr>
        <sz val="6"/>
        <rFont val="ＭＳ Ｐ明朝"/>
        <family val="1"/>
        <charset val="128"/>
      </rPr>
      <t xml:space="preserve">
②顔正面全体を写す
</t>
    </r>
    <r>
      <rPr>
        <sz val="6"/>
        <rFont val="Arial"/>
        <family val="2"/>
      </rPr>
      <t>whole face must be shown</t>
    </r>
    <phoneticPr fontId="16"/>
  </si>
  <si>
    <t>NOT DECIDED YET</t>
    <phoneticPr fontId="1"/>
  </si>
  <si>
    <t>KATHMANDU</t>
    <phoneticPr fontId="16"/>
  </si>
  <si>
    <t>留学準備中</t>
  </si>
  <si>
    <t xml:space="preserve"> SHREE NIRMAL SECONDARY SCHOOL</t>
    <phoneticPr fontId="1"/>
  </si>
  <si>
    <t>NPR</t>
    <phoneticPr fontId="1"/>
  </si>
  <si>
    <t>個人</t>
    <phoneticPr fontId="1"/>
  </si>
  <si>
    <t xml:space="preserve">  </t>
    <phoneticPr fontId="16"/>
  </si>
  <si>
    <t xml:space="preserve">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</si>
</sst>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
    <numFmt numFmtId="165" formatCode=";;;"/>
    <numFmt numFmtId="166" formatCode="yyyy/m/d;@"/>
  </numFmts>
  <fonts count="135">
    <font>
      <sz val="11"/>
      <color theme="1"/>
      <name val="Calibri"/>
      <family val="2"/>
      <scheme val="minor"/>
    </font>
    <font>
      <sz val="6"/>
      <name val="Calibri"/>
      <family val="3"/>
      <charset val="128"/>
      <scheme val="minor"/>
    </font>
    <font>
      <sz val="6"/>
      <name val="ＭＳ Ｐゴシック"/>
      <family val="3"/>
      <charset val="128"/>
    </font>
    <font>
      <sz val="11"/>
      <color indexed="8"/>
      <name val="ＭＳ Ｐ明朝"/>
      <family val="1"/>
      <charset val="128"/>
    </font>
    <font>
      <sz val="11"/>
      <name val="ＭＳ Ｐ明朝"/>
      <family val="1"/>
      <charset val="128"/>
    </font>
    <font>
      <sz val="11"/>
      <color indexed="8"/>
      <name val="ＭＳ Ｐゴシック"/>
      <family val="3"/>
      <charset val="128"/>
    </font>
    <font>
      <sz val="9"/>
      <name val="ＭＳ Ｐ明朝"/>
      <family val="1"/>
      <charset val="128"/>
    </font>
    <font>
      <sz val="9"/>
      <color indexed="8"/>
      <name val="ＭＳ Ｐ明朝"/>
      <family val="1"/>
      <charset val="128"/>
    </font>
    <font>
      <sz val="10"/>
      <color indexed="8"/>
      <name val="ＭＳ Ｐゴシック"/>
      <family val="3"/>
      <charset val="128"/>
    </font>
    <font>
      <b/>
      <sz val="16"/>
      <name val="ＭＳ Ｐ明朝"/>
      <family val="1"/>
      <charset val="128"/>
    </font>
    <font>
      <sz val="10"/>
      <color indexed="8"/>
      <name val="ＭＳ Ｐ明朝"/>
      <family val="1"/>
      <charset val="128"/>
    </font>
    <font>
      <sz val="12"/>
      <color indexed="8"/>
      <name val="ＭＳ Ｐ明朝"/>
      <family val="1"/>
      <charset val="128"/>
    </font>
    <font>
      <sz val="12"/>
      <name val="ＭＳ Ｐ明朝"/>
      <family val="1"/>
      <charset val="128"/>
    </font>
    <font>
      <sz val="10"/>
      <name val="ＭＳ Ｐ明朝"/>
      <family val="1"/>
      <charset val="128"/>
    </font>
    <font>
      <b/>
      <sz val="22"/>
      <color indexed="8"/>
      <name val="ＭＳ Ｐ明朝"/>
      <family val="1"/>
      <charset val="128"/>
    </font>
    <font>
      <sz val="10"/>
      <color theme="1"/>
      <name val="ＭＳ Ｐ明朝"/>
      <family val="1"/>
      <charset val="128"/>
    </font>
    <font>
      <sz val="6"/>
      <name val="宋体"/>
      <family val="3"/>
      <charset val="128"/>
    </font>
    <font>
      <b/>
      <sz val="12"/>
      <color indexed="8"/>
      <name val="ＭＳ Ｐ明朝"/>
      <family val="1"/>
      <charset val="128"/>
    </font>
    <font>
      <b/>
      <sz val="11"/>
      <name val="ＭＳ Ｐ明朝"/>
      <family val="1"/>
      <charset val="128"/>
    </font>
    <font>
      <sz val="9"/>
      <color theme="1"/>
      <name val="ＭＳ Ｐ明朝"/>
      <family val="1"/>
      <charset val="128"/>
    </font>
    <font>
      <sz val="11"/>
      <color theme="1"/>
      <name val="ＭＳ Ｐ明朝"/>
      <family val="1"/>
      <charset val="128"/>
    </font>
    <font>
      <b/>
      <sz val="18"/>
      <color theme="1"/>
      <name val="ＭＳ Ｐ明朝"/>
      <family val="1"/>
      <charset val="128"/>
    </font>
    <font>
      <sz val="14"/>
      <color theme="1"/>
      <name val="ＭＳ Ｐ明朝"/>
      <family val="1"/>
      <charset val="128"/>
    </font>
    <font>
      <b/>
      <sz val="24"/>
      <color indexed="8"/>
      <name val="ＭＳ Ｐ明朝"/>
      <family val="1"/>
    </font>
    <font>
      <b/>
      <sz val="22"/>
      <color indexed="8"/>
      <name val="ＭＳ Ｐ明朝"/>
      <family val="1"/>
    </font>
    <font>
      <sz val="12"/>
      <color indexed="8"/>
      <name val="ＭＳ Ｐゴシック"/>
      <family val="3"/>
      <charset val="128"/>
    </font>
    <font>
      <sz val="12"/>
      <color indexed="8"/>
      <name val="ＭＳ Ｐ明朝"/>
      <family val="1"/>
    </font>
    <font>
      <sz val="12"/>
      <name val="ＭＳ Ｐ明朝"/>
      <family val="1"/>
    </font>
    <font>
      <sz val="11"/>
      <name val="ＭＳ Ｐ明朝"/>
      <family val="1"/>
    </font>
    <font>
      <sz val="10"/>
      <name val="ＭＳ Ｐ明朝"/>
      <family val="1"/>
    </font>
    <font>
      <sz val="12"/>
      <name val="ＭＳ Ｐ明朝"/>
      <charset val="128"/>
    </font>
    <font>
      <b/>
      <sz val="16"/>
      <name val="ＭＳ Ｐ明朝"/>
      <charset val="128"/>
    </font>
    <font>
      <sz val="11"/>
      <name val="ＭＳ Ｐ明朝"/>
      <charset val="128"/>
    </font>
    <font>
      <b/>
      <sz val="11"/>
      <name val="ＭＳ Ｐ明朝"/>
      <charset val="128"/>
    </font>
    <font>
      <sz val="10"/>
      <color indexed="8"/>
      <name val="ＭＳ Ｐ明朝"/>
      <family val="1"/>
    </font>
    <font>
      <b/>
      <sz val="14"/>
      <name val="ＭＳ Ｐ明朝"/>
      <charset val="128"/>
    </font>
    <font>
      <sz val="10"/>
      <name val="ＭＳ Ｐ明朝"/>
      <charset val="128"/>
    </font>
    <font>
      <sz val="11"/>
      <color indexed="8"/>
      <name val="ＭＳ Ｐ明朝"/>
      <charset val="128"/>
    </font>
    <font>
      <sz val="11"/>
      <color indexed="8"/>
      <name val="ＭＳ Ｐ明朝"/>
      <family val="1"/>
    </font>
    <font>
      <sz val="11"/>
      <color indexed="8"/>
      <name val="MS PMincho"/>
      <family val="1"/>
    </font>
    <font>
      <sz val="11"/>
      <name val="MS PMincho"/>
      <family val="1"/>
    </font>
    <font>
      <sz val="11"/>
      <color indexed="8"/>
      <name val="MS Mincho"/>
      <family val="3"/>
    </font>
    <font>
      <b/>
      <sz val="12"/>
      <name val="ＭＳ Ｐ明朝"/>
      <charset val="128"/>
    </font>
    <font>
      <sz val="10"/>
      <color indexed="8"/>
      <name val="MS PMincho"/>
      <family val="1"/>
    </font>
    <font>
      <sz val="10"/>
      <name val="MS PMincho"/>
      <family val="1"/>
    </font>
    <font>
      <sz val="9"/>
      <color indexed="8"/>
      <name val="MS PMincho"/>
      <family val="1"/>
    </font>
    <font>
      <sz val="11"/>
      <color theme="1"/>
      <name val="MS PMincho"/>
      <family val="1"/>
    </font>
    <font>
      <sz val="10"/>
      <color theme="1"/>
      <name val="MS PMincho"/>
      <family val="1"/>
    </font>
    <font>
      <b/>
      <sz val="11"/>
      <color theme="1"/>
      <name val="Calibri"/>
      <family val="2"/>
      <scheme val="minor"/>
    </font>
    <font>
      <b/>
      <sz val="11"/>
      <color theme="1"/>
      <name val="MS PMincho"/>
      <family val="1"/>
    </font>
    <font>
      <b/>
      <sz val="12"/>
      <color theme="1"/>
      <name val="MS PMincho"/>
      <family val="1"/>
    </font>
    <font>
      <b/>
      <sz val="12"/>
      <color indexed="8"/>
      <name val="ＭＳ Ｐ明朝"/>
      <charset val="128"/>
    </font>
    <font>
      <b/>
      <sz val="14"/>
      <name val="ＭＳ Ｐ明朝"/>
      <family val="1"/>
      <charset val="128"/>
    </font>
    <font>
      <b/>
      <sz val="16"/>
      <name val="MS PMincho"/>
      <family val="1"/>
    </font>
    <font>
      <b/>
      <sz val="11"/>
      <color indexed="8"/>
      <name val="MS PMincho"/>
      <family val="1"/>
    </font>
    <font>
      <sz val="12"/>
      <color indexed="8"/>
      <name val="MS PMincho"/>
      <family val="1"/>
    </font>
    <font>
      <b/>
      <sz val="22"/>
      <color indexed="8"/>
      <name val="MS PMincho"/>
      <family val="1"/>
    </font>
    <font>
      <b/>
      <sz val="14"/>
      <name val="MS PMincho"/>
      <family val="1"/>
    </font>
    <font>
      <sz val="12"/>
      <name val="MS PMincho"/>
      <family val="1"/>
    </font>
    <font>
      <b/>
      <sz val="10"/>
      <color indexed="8"/>
      <name val="MS PMincho"/>
      <family val="1"/>
    </font>
    <font>
      <sz val="9"/>
      <color theme="1"/>
      <name val="MS PMincho"/>
      <family val="1"/>
    </font>
    <font>
      <sz val="9"/>
      <name val="MS PMincho"/>
      <family val="1"/>
    </font>
    <font>
      <sz val="10"/>
      <color indexed="8"/>
      <name val="Arial"/>
      <family val="2"/>
    </font>
    <font>
      <sz val="11"/>
      <color theme="1"/>
      <name val="Arial"/>
      <family val="2"/>
    </font>
    <font>
      <sz val="10"/>
      <name val="Arial"/>
      <family val="2"/>
    </font>
    <font>
      <sz val="11"/>
      <name val="Arial"/>
      <family val="2"/>
    </font>
    <font>
      <sz val="9"/>
      <name val="Arial"/>
      <family val="2"/>
    </font>
    <font>
      <sz val="8"/>
      <name val="Arial"/>
      <family val="2"/>
    </font>
    <font>
      <b/>
      <sz val="11"/>
      <name val="Arial"/>
      <family val="2"/>
    </font>
    <font>
      <b/>
      <sz val="16"/>
      <name val="Arial"/>
      <family val="2"/>
    </font>
    <font>
      <sz val="9"/>
      <color indexed="8"/>
      <name val="Arial"/>
      <family val="2"/>
    </font>
    <font>
      <sz val="8"/>
      <color indexed="8"/>
      <name val="Arial"/>
      <family val="2"/>
    </font>
    <font>
      <b/>
      <sz val="10"/>
      <name val="Arial"/>
      <family val="2"/>
    </font>
    <font>
      <sz val="10"/>
      <color theme="1"/>
      <name val="Arial"/>
      <family val="2"/>
    </font>
    <font>
      <sz val="6"/>
      <color indexed="8"/>
      <name val="Arial"/>
      <family val="2"/>
    </font>
    <font>
      <sz val="11"/>
      <color indexed="8"/>
      <name val="Arial"/>
      <family val="2"/>
    </font>
    <font>
      <b/>
      <sz val="9"/>
      <color theme="1"/>
      <name val="Arial"/>
      <family val="2"/>
    </font>
    <font>
      <b/>
      <sz val="11"/>
      <color theme="1"/>
      <name val="Arial"/>
      <family val="2"/>
    </font>
    <font>
      <sz val="7"/>
      <name val="Arial"/>
      <family val="2"/>
    </font>
    <font>
      <b/>
      <sz val="11"/>
      <color indexed="8"/>
      <name val="Arial"/>
      <family val="2"/>
    </font>
    <font>
      <sz val="14"/>
      <name val="Arial"/>
      <family val="2"/>
    </font>
    <font>
      <b/>
      <sz val="10"/>
      <color indexed="8"/>
      <name val="Arial"/>
      <family val="2"/>
    </font>
    <font>
      <sz val="9"/>
      <color theme="1"/>
      <name val="Arial"/>
      <family val="2"/>
    </font>
    <font>
      <b/>
      <sz val="10"/>
      <name val="ＭＳ Ｐ明朝"/>
      <family val="1"/>
      <charset val="128"/>
    </font>
    <font>
      <sz val="10"/>
      <color theme="1"/>
      <name val="Calibri"/>
      <family val="2"/>
      <scheme val="minor"/>
    </font>
    <font>
      <sz val="11"/>
      <color theme="1"/>
      <name val="Calibri"/>
      <family val="2"/>
      <scheme val="minor"/>
    </font>
    <font>
      <sz val="26"/>
      <color indexed="8"/>
      <name val="Wingdings 3"/>
      <family val="1"/>
      <charset val="2"/>
    </font>
    <font>
      <sz val="11"/>
      <name val="ＭＳ Ｐゴシック"/>
      <family val="3"/>
      <charset val="128"/>
    </font>
    <font>
      <sz val="9"/>
      <color theme="1"/>
      <name val="Arial Narrow"/>
      <family val="2"/>
    </font>
    <font>
      <sz val="10"/>
      <name val="Century"/>
      <family val="1"/>
    </font>
    <font>
      <sz val="9"/>
      <name val="Arial Narrow"/>
      <family val="2"/>
    </font>
    <font>
      <sz val="8"/>
      <name val="ＭＳ Ｐ明朝"/>
      <family val="1"/>
      <charset val="128"/>
    </font>
    <font>
      <sz val="8"/>
      <name val="Arial Narrow"/>
      <family val="2"/>
    </font>
    <font>
      <sz val="10"/>
      <name val="Arial Narrow"/>
      <family val="2"/>
    </font>
    <font>
      <sz val="10"/>
      <name val="ＭＳ Ｐゴシック"/>
      <family val="3"/>
      <charset val="128"/>
    </font>
    <font>
      <sz val="6"/>
      <name val="Arial Narrow"/>
      <family val="2"/>
    </font>
    <font>
      <sz val="9"/>
      <color theme="1"/>
      <name val="ＭＳ Ｐゴシック"/>
      <family val="3"/>
      <charset val="128"/>
    </font>
    <font>
      <sz val="11"/>
      <color theme="1"/>
      <name val="ＭＳ Ｐゴシック"/>
      <family val="3"/>
      <charset val="128"/>
    </font>
    <font>
      <sz val="9"/>
      <color rgb="FFFF0000"/>
      <name val="Arial Narrow"/>
      <family val="2"/>
    </font>
    <font>
      <sz val="11"/>
      <color rgb="FFFF0000"/>
      <name val="ＭＳ Ｐゴシック"/>
      <family val="3"/>
      <charset val="128"/>
    </font>
    <font>
      <sz val="10"/>
      <color rgb="FFFF0000"/>
      <name val="ＭＳ Ｐ明朝"/>
      <family val="1"/>
      <charset val="128"/>
    </font>
    <font>
      <sz val="9"/>
      <name val="ＭＳ Ｐゴシック"/>
      <family val="3"/>
      <charset val="128"/>
    </font>
    <font>
      <sz val="9"/>
      <color rgb="FF0070C0"/>
      <name val="Arial Narrow"/>
      <family val="2"/>
    </font>
    <font>
      <sz val="8"/>
      <name val="ＭＳ Ｐゴシック"/>
      <family val="3"/>
      <charset val="128"/>
    </font>
    <font>
      <sz val="12"/>
      <name val="Arial Narrow"/>
      <family val="2"/>
    </font>
    <font>
      <sz val="14"/>
      <name val="ＭＳ Ｐ明朝"/>
      <family val="1"/>
      <charset val="128"/>
    </font>
    <font>
      <sz val="12"/>
      <name val="ＭＳ Ｐゴシック"/>
      <family val="3"/>
      <charset val="128"/>
    </font>
    <font>
      <sz val="12"/>
      <color theme="1"/>
      <name val="ＭＳ Ｐ明朝"/>
      <family val="1"/>
      <charset val="128"/>
    </font>
    <font>
      <sz val="9"/>
      <color indexed="8"/>
      <name val="Arial Narrow"/>
      <family val="2"/>
    </font>
    <font>
      <sz val="7"/>
      <color theme="1"/>
      <name val="Arial Narrow"/>
      <family val="2"/>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trike/>
      <sz val="11"/>
      <name val="ＭＳ Ｐ明朝"/>
      <family val="1"/>
      <charset val="128"/>
    </font>
    <font>
      <sz val="8"/>
      <color indexed="8"/>
      <name val="ＭＳ Ｐ明朝"/>
      <family val="1"/>
      <charset val="128"/>
    </font>
    <font>
      <sz val="8"/>
      <color theme="1"/>
      <name val="ＭＳ Ｐ明朝"/>
      <family val="1"/>
      <charset val="128"/>
    </font>
    <font>
      <sz val="8"/>
      <color indexed="8"/>
      <name val="Arial Narrow"/>
      <family val="2"/>
    </font>
    <font>
      <sz val="10"/>
      <color theme="1"/>
      <name val="Arial Narrow"/>
      <family val="2"/>
    </font>
    <font>
      <sz val="11"/>
      <color theme="1"/>
      <name val="Arial Narrow"/>
      <family val="2"/>
    </font>
    <font>
      <strike/>
      <sz val="9"/>
      <color theme="1"/>
      <name val="Arial Narrow"/>
      <family val="2"/>
    </font>
    <font>
      <sz val="10"/>
      <color indexed="8"/>
      <name val="ｍ"/>
      <family val="3"/>
      <charset val="128"/>
    </font>
    <font>
      <b/>
      <sz val="11"/>
      <color theme="1"/>
      <name val="Calibri"/>
      <family val="1"/>
    </font>
    <font>
      <sz val="11"/>
      <name val="ＭＳ Ｐ明朝"/>
      <family val="1"/>
      <charset val="128"/>
    </font>
    <font>
      <sz val="10"/>
      <color indexed="8"/>
      <name val="ＭＳ Ｐ明朝"/>
      <family val="1"/>
      <charset val="128"/>
    </font>
    <font>
      <sz val="11"/>
      <name val="Calibri"/>
      <family val="2"/>
      <scheme val="minor"/>
    </font>
    <font>
      <sz val="11"/>
      <name val="Calibri "/>
    </font>
    <font>
      <sz val="11"/>
      <color theme="1"/>
      <name val="ＭＳ Ｐ明朝"/>
      <family val="1"/>
      <charset val="128"/>
    </font>
    <font>
      <sz val="10"/>
      <color indexed="8"/>
      <name val="ＭＳ Ｐ明朝"/>
      <family val="1"/>
      <charset val="128"/>
    </font>
    <font>
      <b/>
      <sz val="12"/>
      <name val="ＭＳ Ｐ明朝"/>
      <family val="1"/>
      <charset val="128"/>
    </font>
    <font>
      <sz val="6"/>
      <name val="ＭＳ Ｐ明朝"/>
      <family val="1"/>
      <charset val="128"/>
    </font>
    <font>
      <sz val="6"/>
      <name val="Arial"/>
      <family val="2"/>
    </font>
    <font>
      <b/>
      <sz val="6"/>
      <name val="ＭＳ Ｐ明朝"/>
      <family val="1"/>
      <charset val="128"/>
    </font>
    <font>
      <sz val="8"/>
      <color indexed="8"/>
      <name val="MS PMincho"/>
      <family val="1"/>
    </font>
    <font>
      <sz val="8"/>
      <color indexed="8"/>
      <name val="MS PMincho"/>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diagonal/>
    </border>
    <border>
      <left/>
      <right/>
      <top/>
      <bottom style="double">
        <color indexed="64"/>
      </bottom>
      <diagonal/>
    </border>
    <border>
      <left/>
      <right/>
      <top style="thin">
        <color rgb="FFFF0000"/>
      </top>
      <bottom style="thin">
        <color theme="1"/>
      </bottom>
      <diagonal/>
    </border>
    <border>
      <left/>
      <right/>
      <top/>
      <bottom style="thin">
        <color rgb="FFFF0000"/>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right/>
      <top/>
      <bottom style="thin">
        <color theme="1"/>
      </bottom>
      <diagonal/>
    </border>
    <border>
      <left/>
      <right style="thin">
        <color indexed="64"/>
      </right>
      <top style="thin">
        <color indexed="64"/>
      </top>
      <bottom style="medium">
        <color indexed="64"/>
      </bottom>
      <diagonal/>
    </border>
  </borders>
  <cellStyleXfs count="4">
    <xf numFmtId="0" fontId="0" fillId="0" borderId="0"/>
    <xf numFmtId="38" fontId="85" fillId="0" borderId="0" applyFont="0" applyFill="0" applyBorder="0" applyAlignment="0" applyProtection="0">
      <alignment vertical="center"/>
    </xf>
    <xf numFmtId="0" fontId="87" fillId="0" borderId="0">
      <alignment vertical="center"/>
    </xf>
    <xf numFmtId="0" fontId="87" fillId="0" borderId="0">
      <alignment vertical="center"/>
    </xf>
  </cellStyleXfs>
  <cellXfs count="1462">
    <xf numFmtId="0" fontId="0" fillId="0" borderId="0" xfId="0"/>
    <xf numFmtId="0" fontId="4" fillId="0" borderId="0" xfId="3" applyFont="1" applyProtection="1">
      <alignment vertical="center"/>
      <protection locked="0"/>
    </xf>
    <xf numFmtId="0" fontId="39" fillId="0" borderId="2" xfId="0" applyFont="1" applyBorder="1" applyAlignment="1" applyProtection="1">
      <alignment vertical="center" wrapText="1"/>
      <protection locked="0"/>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0" fillId="2" borderId="0" xfId="0" applyFill="1" applyProtection="1">
      <protection hidden="1"/>
    </xf>
    <xf numFmtId="0" fontId="35" fillId="2" borderId="29" xfId="0" applyFont="1" applyFill="1" applyBorder="1" applyAlignment="1" applyProtection="1">
      <alignment vertical="center"/>
      <protection hidden="1"/>
    </xf>
    <xf numFmtId="0" fontId="35" fillId="2" borderId="26" xfId="0" applyFont="1" applyFill="1" applyBorder="1" applyAlignment="1" applyProtection="1">
      <alignment vertical="center"/>
      <protection hidden="1"/>
    </xf>
    <xf numFmtId="0" fontId="35" fillId="2" borderId="33" xfId="0" applyFont="1" applyFill="1" applyBorder="1" applyAlignment="1" applyProtection="1">
      <alignment vertical="center"/>
      <protection hidden="1"/>
    </xf>
    <xf numFmtId="0" fontId="64" fillId="2" borderId="36" xfId="0" applyFont="1" applyFill="1" applyBorder="1" applyAlignment="1" applyProtection="1">
      <alignment horizontal="center" vertical="center" shrinkToFit="1"/>
      <protection hidden="1"/>
    </xf>
    <xf numFmtId="0" fontId="62" fillId="2" borderId="1" xfId="0" applyFont="1" applyFill="1" applyBorder="1" applyAlignment="1" applyProtection="1">
      <alignment horizontal="center" vertical="center" shrinkToFit="1"/>
      <protection hidden="1"/>
    </xf>
    <xf numFmtId="0" fontId="13" fillId="2" borderId="0" xfId="0" applyFont="1" applyFill="1" applyAlignment="1" applyProtection="1">
      <alignment vertical="center"/>
      <protection hidden="1"/>
    </xf>
    <xf numFmtId="0" fontId="39" fillId="2" borderId="26" xfId="0" applyFont="1" applyFill="1" applyBorder="1" applyAlignment="1" applyProtection="1">
      <alignment vertical="center" wrapText="1"/>
      <protection hidden="1"/>
    </xf>
    <xf numFmtId="0" fontId="40" fillId="2" borderId="34" xfId="0" applyFont="1" applyFill="1" applyBorder="1" applyAlignment="1" applyProtection="1">
      <alignment vertical="center"/>
      <protection hidden="1"/>
    </xf>
    <xf numFmtId="0" fontId="40" fillId="2" borderId="30" xfId="0" applyFont="1" applyFill="1" applyBorder="1" applyAlignment="1" applyProtection="1">
      <alignment vertical="center"/>
      <protection hidden="1"/>
    </xf>
    <xf numFmtId="0" fontId="64" fillId="2" borderId="1" xfId="0" applyFont="1" applyFill="1" applyBorder="1" applyAlignment="1" applyProtection="1">
      <alignment horizontal="center" vertical="center" shrinkToFit="1"/>
      <protection hidden="1"/>
    </xf>
    <xf numFmtId="0" fontId="64" fillId="2" borderId="10" xfId="0" applyFont="1" applyFill="1" applyBorder="1" applyAlignment="1" applyProtection="1">
      <alignment horizontal="center" vertical="center" shrinkToFit="1"/>
      <protection hidden="1"/>
    </xf>
    <xf numFmtId="0" fontId="13" fillId="2" borderId="4" xfId="0" applyFont="1" applyFill="1" applyBorder="1" applyAlignment="1" applyProtection="1">
      <alignment vertical="center"/>
      <protection hidden="1"/>
    </xf>
    <xf numFmtId="0" fontId="4" fillId="2" borderId="3" xfId="0" applyFont="1" applyFill="1" applyBorder="1" applyAlignment="1" applyProtection="1">
      <alignment vertical="center"/>
      <protection hidden="1"/>
    </xf>
    <xf numFmtId="0" fontId="13" fillId="2" borderId="5" xfId="0" applyFont="1" applyFill="1" applyBorder="1" applyAlignment="1" applyProtection="1">
      <alignment vertical="center"/>
      <protection hidden="1"/>
    </xf>
    <xf numFmtId="0" fontId="29" fillId="2" borderId="1" xfId="0" applyFont="1" applyFill="1" applyBorder="1" applyAlignment="1" applyProtection="1">
      <alignment horizontal="center" vertical="center"/>
      <protection hidden="1"/>
    </xf>
    <xf numFmtId="0" fontId="5" fillId="2" borderId="4" xfId="0" applyFont="1" applyFill="1" applyBorder="1" applyAlignment="1" applyProtection="1">
      <alignment vertical="center" wrapText="1"/>
      <protection hidden="1"/>
    </xf>
    <xf numFmtId="0" fontId="5" fillId="2" borderId="3" xfId="0" applyFont="1" applyFill="1" applyBorder="1" applyAlignment="1" applyProtection="1">
      <alignment vertical="center" wrapText="1"/>
      <protection hidden="1"/>
    </xf>
    <xf numFmtId="0" fontId="0" fillId="2" borderId="0" xfId="0" applyFill="1" applyAlignment="1" applyProtection="1">
      <alignment vertical="center"/>
      <protection hidden="1"/>
    </xf>
    <xf numFmtId="0" fontId="12" fillId="2" borderId="3" xfId="0" applyFont="1" applyFill="1" applyBorder="1" applyAlignment="1" applyProtection="1">
      <alignment vertical="center"/>
      <protection hidden="1"/>
    </xf>
    <xf numFmtId="0" fontId="12" fillId="2" borderId="18" xfId="0" applyFont="1" applyFill="1" applyBorder="1" applyAlignment="1" applyProtection="1">
      <alignment vertical="center"/>
      <protection hidden="1"/>
    </xf>
    <xf numFmtId="0" fontId="8" fillId="2" borderId="9" xfId="0" applyFont="1" applyFill="1" applyBorder="1" applyAlignment="1" applyProtection="1">
      <alignment vertical="center" wrapText="1"/>
      <protection hidden="1"/>
    </xf>
    <xf numFmtId="0" fontId="8" fillId="2" borderId="1" xfId="0" applyFont="1" applyFill="1" applyBorder="1" applyAlignment="1" applyProtection="1">
      <alignment vertical="center" wrapText="1"/>
      <protection hidden="1"/>
    </xf>
    <xf numFmtId="0" fontId="12" fillId="2" borderId="1" xfId="0" applyFont="1" applyFill="1" applyBorder="1" applyAlignment="1" applyProtection="1">
      <alignment vertical="center"/>
      <protection hidden="1"/>
    </xf>
    <xf numFmtId="0" fontId="12" fillId="2" borderId="19" xfId="0" applyFont="1" applyFill="1" applyBorder="1" applyAlignment="1" applyProtection="1">
      <alignment vertical="center"/>
      <protection hidden="1"/>
    </xf>
    <xf numFmtId="0" fontId="12" fillId="2" borderId="47" xfId="0" applyFont="1" applyFill="1" applyBorder="1" applyAlignment="1" applyProtection="1">
      <alignment vertical="center"/>
      <protection hidden="1"/>
    </xf>
    <xf numFmtId="0" fontId="27" fillId="2" borderId="53" xfId="0" applyFont="1" applyFill="1" applyBorder="1" applyAlignment="1" applyProtection="1">
      <alignment vertical="center"/>
      <protection hidden="1"/>
    </xf>
    <xf numFmtId="0" fontId="5" fillId="2" borderId="46" xfId="0" applyFont="1" applyFill="1" applyBorder="1" applyAlignment="1" applyProtection="1">
      <alignment vertical="center" wrapText="1"/>
      <protection hidden="1"/>
    </xf>
    <xf numFmtId="0" fontId="5" fillId="2" borderId="47" xfId="0" applyFont="1" applyFill="1" applyBorder="1" applyAlignment="1" applyProtection="1">
      <alignment vertical="center" wrapText="1"/>
      <protection hidden="1"/>
    </xf>
    <xf numFmtId="0" fontId="8" fillId="2" borderId="1" xfId="0" applyFont="1" applyFill="1" applyBorder="1" applyAlignment="1" applyProtection="1">
      <alignment horizontal="center" vertical="center" wrapText="1"/>
      <protection hidden="1"/>
    </xf>
    <xf numFmtId="0" fontId="0" fillId="2" borderId="3" xfId="0" applyFill="1" applyBorder="1" applyAlignment="1" applyProtection="1">
      <alignment vertical="center"/>
      <protection hidden="1"/>
    </xf>
    <xf numFmtId="0" fontId="38" fillId="2" borderId="3" xfId="0" applyFont="1" applyFill="1" applyBorder="1" applyAlignment="1" applyProtection="1">
      <alignment vertical="center" wrapText="1"/>
      <protection hidden="1"/>
    </xf>
    <xf numFmtId="0" fontId="38" fillId="2" borderId="18" xfId="0" applyFont="1" applyFill="1" applyBorder="1" applyAlignment="1" applyProtection="1">
      <alignment vertical="center" wrapText="1"/>
      <protection hidden="1"/>
    </xf>
    <xf numFmtId="0" fontId="0" fillId="2" borderId="1" xfId="0" applyFill="1" applyBorder="1" applyAlignment="1" applyProtection="1">
      <alignment vertical="center"/>
      <protection hidden="1"/>
    </xf>
    <xf numFmtId="0" fontId="26" fillId="2" borderId="1" xfId="0" applyFont="1" applyFill="1" applyBorder="1" applyAlignment="1" applyProtection="1">
      <alignment vertical="center" wrapText="1"/>
      <protection hidden="1"/>
    </xf>
    <xf numFmtId="0" fontId="38" fillId="2" borderId="1" xfId="0" applyFont="1" applyFill="1" applyBorder="1" applyAlignment="1" applyProtection="1">
      <alignment vertical="center" wrapText="1"/>
      <protection hidden="1"/>
    </xf>
    <xf numFmtId="0" fontId="38" fillId="2" borderId="19" xfId="0" applyFont="1" applyFill="1" applyBorder="1" applyAlignment="1" applyProtection="1">
      <alignment vertical="center" wrapText="1"/>
      <protection hidden="1"/>
    </xf>
    <xf numFmtId="0" fontId="62" fillId="2" borderId="3" xfId="0" applyFont="1" applyFill="1" applyBorder="1" applyAlignment="1" applyProtection="1">
      <alignment vertical="center" shrinkToFit="1"/>
      <protection hidden="1"/>
    </xf>
    <xf numFmtId="0" fontId="25" fillId="2" borderId="18" xfId="0" applyFont="1" applyFill="1" applyBorder="1" applyAlignment="1" applyProtection="1">
      <alignment vertical="center" wrapText="1"/>
      <protection hidden="1"/>
    </xf>
    <xf numFmtId="0" fontId="29" fillId="2" borderId="1"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0" fontId="8" fillId="2" borderId="40" xfId="0" applyFont="1" applyFill="1" applyBorder="1" applyAlignment="1" applyProtection="1">
      <alignment vertical="center"/>
      <protection hidden="1"/>
    </xf>
    <xf numFmtId="0" fontId="8" fillId="2"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vertical="center" wrapText="1"/>
      <protection hidden="1"/>
    </xf>
    <xf numFmtId="0" fontId="5" fillId="2" borderId="0" xfId="0" applyFont="1" applyFill="1" applyAlignment="1" applyProtection="1">
      <alignment vertical="center" wrapText="1"/>
      <protection hidden="1"/>
    </xf>
    <xf numFmtId="0" fontId="62" fillId="2" borderId="0" xfId="0" applyFont="1" applyFill="1" applyAlignment="1" applyProtection="1">
      <alignment vertical="center" shrinkToFit="1"/>
      <protection hidden="1"/>
    </xf>
    <xf numFmtId="0" fontId="29" fillId="2" borderId="0" xfId="0" applyFont="1" applyFill="1" applyAlignment="1" applyProtection="1">
      <alignment vertical="center"/>
      <protection hidden="1"/>
    </xf>
    <xf numFmtId="0" fontId="43" fillId="2" borderId="0" xfId="0" applyFont="1" applyFill="1" applyAlignment="1" applyProtection="1">
      <alignment vertical="center" shrinkToFit="1"/>
      <protection hidden="1"/>
    </xf>
    <xf numFmtId="0" fontId="43" fillId="2" borderId="0" xfId="0" applyFont="1" applyFill="1" applyAlignment="1" applyProtection="1">
      <alignment horizontal="center" vertical="center" shrinkToFit="1"/>
      <protection hidden="1"/>
    </xf>
    <xf numFmtId="0" fontId="43" fillId="2" borderId="40" xfId="0" applyFont="1" applyFill="1" applyBorder="1" applyAlignment="1" applyProtection="1">
      <alignment vertical="center" shrinkToFit="1"/>
      <protection hidden="1"/>
    </xf>
    <xf numFmtId="0" fontId="29" fillId="2" borderId="36" xfId="0" applyFont="1" applyFill="1" applyBorder="1" applyAlignment="1" applyProtection="1">
      <alignment vertical="center"/>
      <protection hidden="1"/>
    </xf>
    <xf numFmtId="0" fontId="0" fillId="2" borderId="36" xfId="0" applyFill="1" applyBorder="1" applyAlignment="1" applyProtection="1">
      <alignment vertical="center"/>
      <protection hidden="1"/>
    </xf>
    <xf numFmtId="0" fontId="0" fillId="2" borderId="38" xfId="0" applyFill="1" applyBorder="1" applyAlignment="1" applyProtection="1">
      <alignment vertical="center"/>
      <protection hidden="1"/>
    </xf>
    <xf numFmtId="0" fontId="5" fillId="2" borderId="0" xfId="0" applyFont="1" applyFill="1" applyAlignment="1" applyProtection="1">
      <alignment horizontal="center" vertical="center" wrapText="1"/>
      <protection hidden="1"/>
    </xf>
    <xf numFmtId="0" fontId="13" fillId="2"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5" fillId="2" borderId="0" xfId="0" applyFont="1" applyFill="1" applyAlignment="1" applyProtection="1">
      <alignment vertical="center" shrinkToFit="1"/>
      <protection hidden="1"/>
    </xf>
    <xf numFmtId="0" fontId="7" fillId="2" borderId="0" xfId="0" applyFont="1" applyFill="1" applyAlignment="1" applyProtection="1">
      <alignment horizontal="distributed" vertical="center"/>
      <protection hidden="1"/>
    </xf>
    <xf numFmtId="0" fontId="3"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0" fontId="7" fillId="2" borderId="0" xfId="0" applyFont="1" applyFill="1" applyAlignment="1" applyProtection="1">
      <alignment horizontal="left" wrapText="1"/>
      <protection hidden="1"/>
    </xf>
    <xf numFmtId="0" fontId="7" fillId="2" borderId="0" xfId="0" applyFont="1" applyFill="1" applyAlignment="1" applyProtection="1">
      <alignment horizontal="center"/>
      <protection hidden="1"/>
    </xf>
    <xf numFmtId="0" fontId="7" fillId="2" borderId="0" xfId="0" applyFont="1" applyFill="1" applyAlignment="1" applyProtection="1">
      <alignment horizontal="left" vertical="top" wrapText="1"/>
      <protection hidden="1"/>
    </xf>
    <xf numFmtId="0" fontId="7" fillId="2" borderId="0" xfId="0" applyFont="1" applyFill="1" applyAlignment="1" applyProtection="1">
      <alignment horizontal="center" vertical="top"/>
      <protection hidden="1"/>
    </xf>
    <xf numFmtId="0" fontId="6" fillId="2" borderId="0" xfId="0" applyFont="1" applyFill="1" applyAlignment="1" applyProtection="1">
      <alignment horizontal="distributed" vertical="center"/>
      <protection hidden="1"/>
    </xf>
    <xf numFmtId="0" fontId="7" fillId="2" borderId="0" xfId="0" applyFont="1" applyFill="1" applyAlignment="1" applyProtection="1">
      <alignment horizontal="left" vertical="center"/>
      <protection hidden="1"/>
    </xf>
    <xf numFmtId="0" fontId="121" fillId="3" borderId="35" xfId="0" applyFont="1" applyFill="1" applyBorder="1" applyAlignment="1" applyProtection="1">
      <alignment vertical="center" wrapText="1"/>
      <protection locked="0" hidden="1"/>
    </xf>
    <xf numFmtId="0" fontId="5" fillId="3" borderId="7" xfId="0" applyFont="1" applyFill="1" applyBorder="1" applyAlignment="1" applyProtection="1">
      <alignment vertical="center" wrapText="1"/>
      <protection locked="0" hidden="1"/>
    </xf>
    <xf numFmtId="0" fontId="121" fillId="3" borderId="9" xfId="0" applyFont="1" applyFill="1" applyBorder="1" applyAlignment="1" applyProtection="1">
      <alignment vertical="center" wrapText="1"/>
      <protection locked="0" hidden="1"/>
    </xf>
    <xf numFmtId="0" fontId="5" fillId="3" borderId="4" xfId="0" applyFont="1" applyFill="1" applyBorder="1" applyAlignment="1" applyProtection="1">
      <alignment vertical="center" wrapText="1"/>
      <protection locked="0" hidden="1"/>
    </xf>
    <xf numFmtId="0" fontId="4" fillId="3" borderId="3" xfId="0" applyFont="1" applyFill="1" applyBorder="1" applyAlignment="1" applyProtection="1">
      <alignment vertical="center"/>
      <protection locked="0" hidden="1"/>
    </xf>
    <xf numFmtId="0" fontId="35" fillId="3" borderId="26" xfId="0" applyFont="1" applyFill="1" applyBorder="1" applyAlignment="1" applyProtection="1">
      <alignment vertical="center"/>
      <protection locked="0" hidden="1"/>
    </xf>
    <xf numFmtId="165" fontId="0" fillId="2" borderId="0" xfId="0" applyNumberFormat="1" applyFill="1" applyProtection="1">
      <protection locked="0"/>
    </xf>
    <xf numFmtId="165" fontId="0" fillId="2" borderId="0" xfId="0" applyNumberFormat="1" applyFill="1" applyAlignment="1" applyProtection="1">
      <alignment vertical="center"/>
      <protection locked="0"/>
    </xf>
    <xf numFmtId="165" fontId="13" fillId="2" borderId="0" xfId="0" applyNumberFormat="1" applyFont="1" applyFill="1" applyAlignment="1" applyProtection="1">
      <alignment horizontal="center" vertical="center"/>
      <protection locked="0"/>
    </xf>
    <xf numFmtId="165" fontId="3" fillId="2" borderId="0" xfId="0" applyNumberFormat="1" applyFont="1" applyFill="1" applyAlignment="1" applyProtection="1">
      <alignment vertical="center"/>
      <protection locked="0"/>
    </xf>
    <xf numFmtId="165" fontId="0" fillId="0" borderId="0" xfId="0" applyNumberFormat="1" applyProtection="1">
      <protection locked="0"/>
    </xf>
    <xf numFmtId="165" fontId="0" fillId="0" borderId="0" xfId="0" applyNumberFormat="1"/>
    <xf numFmtId="0" fontId="0" fillId="0" borderId="0" xfId="0" applyAlignment="1">
      <alignment horizontal="center"/>
    </xf>
    <xf numFmtId="0" fontId="62" fillId="0" borderId="1" xfId="0" applyFont="1" applyBorder="1" applyAlignment="1">
      <alignment horizontal="center" vertical="center" shrinkToFit="1"/>
    </xf>
    <xf numFmtId="0" fontId="64" fillId="0" borderId="1" xfId="0" applyFont="1" applyBorder="1" applyAlignment="1">
      <alignment horizontal="center" vertical="center" shrinkToFit="1"/>
    </xf>
    <xf numFmtId="0" fontId="46" fillId="0" borderId="3" xfId="0" applyFont="1" applyBorder="1" applyAlignment="1">
      <alignment horizontal="center" vertical="center"/>
    </xf>
    <xf numFmtId="0" fontId="73" fillId="0" borderId="1" xfId="0" applyFont="1" applyBorder="1" applyAlignment="1">
      <alignment horizontal="center" vertical="center" shrinkToFit="1"/>
    </xf>
    <xf numFmtId="0" fontId="86" fillId="0" borderId="0" xfId="0" applyFont="1" applyAlignment="1">
      <alignment horizontal="center" vertical="center" shrinkToFit="1"/>
    </xf>
    <xf numFmtId="0" fontId="39" fillId="0" borderId="3" xfId="0" applyFont="1" applyBorder="1" applyAlignment="1">
      <alignment vertical="center"/>
    </xf>
    <xf numFmtId="0" fontId="43" fillId="0" borderId="3" xfId="0" applyFont="1" applyBorder="1" applyAlignment="1">
      <alignment vertical="center" shrinkToFit="1"/>
    </xf>
    <xf numFmtId="0" fontId="43" fillId="0" borderId="18" xfId="0" applyFont="1" applyBorder="1" applyAlignment="1">
      <alignment vertical="center" shrinkToFit="1"/>
    </xf>
    <xf numFmtId="0" fontId="84" fillId="0" borderId="1" xfId="0" applyFont="1" applyBorder="1"/>
    <xf numFmtId="0" fontId="84" fillId="0" borderId="19" xfId="0" applyFont="1" applyBorder="1"/>
    <xf numFmtId="0" fontId="10" fillId="0" borderId="3" xfId="0" applyFont="1" applyBorder="1" applyAlignment="1">
      <alignment vertical="center"/>
    </xf>
    <xf numFmtId="0" fontId="27" fillId="0" borderId="0" xfId="0" applyFont="1" applyAlignment="1">
      <alignment vertical="center"/>
    </xf>
    <xf numFmtId="0" fontId="13" fillId="0" borderId="3" xfId="0" applyFont="1" applyBorder="1" applyAlignment="1">
      <alignment vertical="center"/>
    </xf>
    <xf numFmtId="0" fontId="5" fillId="0" borderId="3" xfId="0" applyFont="1" applyBorder="1" applyAlignment="1">
      <alignment vertical="center" wrapText="1"/>
    </xf>
    <xf numFmtId="0" fontId="0" fillId="0" borderId="3" xfId="0" applyBorder="1"/>
    <xf numFmtId="0" fontId="0" fillId="0" borderId="18" xfId="0" applyBorder="1"/>
    <xf numFmtId="0" fontId="64" fillId="0" borderId="36" xfId="0" applyFont="1" applyBorder="1" applyAlignment="1">
      <alignment horizontal="center" vertical="center" shrinkToFit="1"/>
    </xf>
    <xf numFmtId="0" fontId="10" fillId="0" borderId="36" xfId="0" applyFont="1" applyBorder="1" applyAlignment="1">
      <alignment vertical="center"/>
    </xf>
    <xf numFmtId="0" fontId="64" fillId="0" borderId="1" xfId="0" applyFont="1" applyBorder="1" applyAlignment="1">
      <alignment horizontal="center" vertical="center" wrapText="1"/>
    </xf>
    <xf numFmtId="0" fontId="62" fillId="0" borderId="1" xfId="0" applyFont="1" applyBorder="1" applyAlignment="1">
      <alignment horizontal="center" vertical="center" wrapText="1"/>
    </xf>
    <xf numFmtId="0" fontId="73" fillId="0" borderId="1" xfId="0" applyFont="1" applyBorder="1" applyAlignment="1">
      <alignment horizontal="center" vertical="center"/>
    </xf>
    <xf numFmtId="0" fontId="73" fillId="0" borderId="19" xfId="0" applyFont="1" applyBorder="1" applyAlignment="1">
      <alignment horizontal="center" vertical="center"/>
    </xf>
    <xf numFmtId="0" fontId="0" fillId="0" borderId="43" xfId="0" applyBorder="1"/>
    <xf numFmtId="0" fontId="46" fillId="0" borderId="43" xfId="0" applyFont="1" applyBorder="1" applyAlignment="1">
      <alignment horizontal="center" vertical="center"/>
    </xf>
    <xf numFmtId="0" fontId="5" fillId="0" borderId="0" xfId="0" applyFont="1" applyAlignment="1">
      <alignment horizontal="center" vertical="center" wrapText="1"/>
    </xf>
    <xf numFmtId="0" fontId="13" fillId="0" borderId="0" xfId="0" applyFont="1" applyAlignment="1">
      <alignment horizontal="center" vertical="center" wrapText="1"/>
    </xf>
    <xf numFmtId="0" fontId="32" fillId="0" borderId="2" xfId="0" applyFont="1" applyBorder="1" applyAlignment="1">
      <alignment horizontal="center" vertical="center"/>
    </xf>
    <xf numFmtId="0" fontId="0" fillId="0" borderId="2" xfId="0" applyBorder="1"/>
    <xf numFmtId="0" fontId="32" fillId="0" borderId="3" xfId="0" applyFont="1" applyBorder="1" applyAlignment="1">
      <alignment horizontal="center" vertical="center"/>
    </xf>
    <xf numFmtId="0" fontId="5" fillId="0" borderId="41" xfId="0" applyFont="1" applyBorder="1" applyAlignment="1">
      <alignment vertical="center" wrapText="1"/>
    </xf>
    <xf numFmtId="0" fontId="5" fillId="0" borderId="37" xfId="0" applyFont="1" applyBorder="1" applyAlignment="1">
      <alignment vertical="center" wrapText="1"/>
    </xf>
    <xf numFmtId="0" fontId="5" fillId="0" borderId="36" xfId="0" applyFont="1" applyBorder="1" applyAlignment="1">
      <alignment horizontal="center" vertical="center" wrapText="1"/>
    </xf>
    <xf numFmtId="0" fontId="5" fillId="0" borderId="36" xfId="0" applyFont="1" applyBorder="1" applyAlignment="1">
      <alignment vertical="center" wrapText="1"/>
    </xf>
    <xf numFmtId="0" fontId="5" fillId="0" borderId="0" xfId="0" applyFont="1" applyAlignment="1">
      <alignment vertical="center" wrapText="1"/>
    </xf>
    <xf numFmtId="0" fontId="39" fillId="0" borderId="3" xfId="0" applyFont="1" applyBorder="1" applyAlignment="1">
      <alignment vertical="center" shrinkToFit="1"/>
    </xf>
    <xf numFmtId="0" fontId="18" fillId="0" borderId="29" xfId="0" applyFont="1" applyBorder="1" applyAlignment="1">
      <alignment vertical="center"/>
    </xf>
    <xf numFmtId="0" fontId="18" fillId="0" borderId="26" xfId="0" applyFont="1" applyBorder="1" applyAlignment="1">
      <alignment vertical="center"/>
    </xf>
    <xf numFmtId="0" fontId="18" fillId="0" borderId="30" xfId="0" applyFont="1" applyBorder="1" applyAlignment="1">
      <alignment vertical="center"/>
    </xf>
    <xf numFmtId="0" fontId="65" fillId="0" borderId="26" xfId="0" applyFont="1" applyBorder="1" applyAlignment="1">
      <alignment vertical="center"/>
    </xf>
    <xf numFmtId="0" fontId="64" fillId="0" borderId="0" xfId="0" applyFont="1" applyAlignment="1">
      <alignment horizontal="center" vertical="center" wrapText="1"/>
    </xf>
    <xf numFmtId="0" fontId="62" fillId="0" borderId="0" xfId="0" applyFont="1" applyAlignment="1">
      <alignment horizontal="center" vertical="center" wrapText="1"/>
    </xf>
    <xf numFmtId="0" fontId="73" fillId="0" borderId="0" xfId="0" applyFont="1" applyAlignment="1">
      <alignment horizontal="center" vertical="center"/>
    </xf>
    <xf numFmtId="0" fontId="73" fillId="0" borderId="40" xfId="0" applyFont="1" applyBorder="1" applyAlignment="1">
      <alignment horizontal="center" vertical="center"/>
    </xf>
    <xf numFmtId="0" fontId="18" fillId="0" borderId="43" xfId="0" applyFont="1" applyBorder="1" applyAlignment="1">
      <alignment vertical="center"/>
    </xf>
    <xf numFmtId="0" fontId="65" fillId="0" borderId="43" xfId="0" applyFont="1" applyBorder="1" applyAlignment="1">
      <alignment vertical="center"/>
    </xf>
    <xf numFmtId="0" fontId="0" fillId="0" borderId="5" xfId="0" applyBorder="1"/>
    <xf numFmtId="0" fontId="18" fillId="3" borderId="39" xfId="0" applyFont="1" applyFill="1" applyBorder="1" applyAlignment="1" applyProtection="1">
      <alignment vertical="center"/>
      <protection locked="0"/>
    </xf>
    <xf numFmtId="0" fontId="40" fillId="3" borderId="14" xfId="0" applyFont="1" applyFill="1" applyBorder="1" applyAlignment="1" applyProtection="1">
      <alignment vertical="center"/>
      <protection locked="0"/>
    </xf>
    <xf numFmtId="0" fontId="0" fillId="3" borderId="2" xfId="0" applyFill="1" applyBorder="1" applyAlignment="1" applyProtection="1">
      <alignment vertical="center" shrinkToFit="1"/>
      <protection locked="0"/>
    </xf>
    <xf numFmtId="0" fontId="18" fillId="3" borderId="4" xfId="0" applyFont="1" applyFill="1" applyBorder="1" applyAlignment="1" applyProtection="1">
      <alignment vertical="center"/>
      <protection locked="0"/>
    </xf>
    <xf numFmtId="0" fontId="18" fillId="3" borderId="2" xfId="0" applyFont="1" applyFill="1" applyBorder="1" applyAlignment="1" applyProtection="1">
      <alignment vertical="center"/>
      <protection locked="0"/>
    </xf>
    <xf numFmtId="0" fontId="0" fillId="3" borderId="2" xfId="0" applyFill="1" applyBorder="1" applyProtection="1">
      <protection locked="0"/>
    </xf>
    <xf numFmtId="0" fontId="0" fillId="3" borderId="0" xfId="0" applyFill="1" applyProtection="1">
      <protection locked="0"/>
    </xf>
    <xf numFmtId="0" fontId="0" fillId="3" borderId="3" xfId="0" applyFill="1" applyBorder="1" applyProtection="1">
      <protection locked="0"/>
    </xf>
    <xf numFmtId="0" fontId="18" fillId="3" borderId="43" xfId="0" applyFont="1" applyFill="1" applyBorder="1" applyAlignment="1" applyProtection="1">
      <alignment vertical="center"/>
      <protection locked="0"/>
    </xf>
    <xf numFmtId="0" fontId="18" fillId="3" borderId="26" xfId="0" applyFont="1" applyFill="1" applyBorder="1" applyAlignment="1" applyProtection="1">
      <alignment vertical="center"/>
      <protection locked="0"/>
    </xf>
    <xf numFmtId="0" fontId="27" fillId="3" borderId="0" xfId="0" applyFont="1" applyFill="1" applyAlignment="1" applyProtection="1">
      <alignment vertical="center"/>
      <protection locked="0"/>
    </xf>
    <xf numFmtId="0" fontId="39" fillId="3" borderId="3" xfId="0" applyFont="1" applyFill="1" applyBorder="1" applyAlignment="1" applyProtection="1">
      <alignment horizontal="center" vertical="center" wrapText="1"/>
      <protection locked="0"/>
    </xf>
    <xf numFmtId="0" fontId="43" fillId="3" borderId="3" xfId="0" applyFont="1" applyFill="1" applyBorder="1" applyAlignment="1" applyProtection="1">
      <alignment horizontal="center" vertical="center" wrapText="1"/>
      <protection locked="0"/>
    </xf>
    <xf numFmtId="0" fontId="40" fillId="3" borderId="4" xfId="0" applyFont="1" applyFill="1" applyBorder="1" applyAlignment="1" applyProtection="1">
      <alignment vertical="center"/>
      <protection locked="0"/>
    </xf>
    <xf numFmtId="0" fontId="0" fillId="3" borderId="3" xfId="0" applyFill="1" applyBorder="1" applyAlignment="1" applyProtection="1">
      <alignment vertical="center" shrinkToFit="1"/>
      <protection locked="0"/>
    </xf>
    <xf numFmtId="0" fontId="4" fillId="0" borderId="2" xfId="0" applyFont="1" applyBorder="1" applyAlignment="1">
      <alignment vertical="center" wrapText="1"/>
    </xf>
    <xf numFmtId="0" fontId="39" fillId="0" borderId="2" xfId="0" applyFont="1" applyBorder="1" applyAlignment="1">
      <alignment vertical="center" wrapText="1"/>
    </xf>
    <xf numFmtId="0" fontId="39" fillId="0" borderId="13" xfId="0" applyFont="1" applyBorder="1" applyAlignment="1">
      <alignment vertical="center" wrapText="1"/>
    </xf>
    <xf numFmtId="0" fontId="39" fillId="0" borderId="43" xfId="0" applyFont="1" applyBorder="1" applyAlignment="1">
      <alignment vertical="center" wrapText="1"/>
    </xf>
    <xf numFmtId="0" fontId="39" fillId="0" borderId="92" xfId="0" applyFont="1" applyBorder="1" applyAlignment="1">
      <alignment vertical="center" wrapText="1"/>
    </xf>
    <xf numFmtId="0" fontId="46" fillId="0" borderId="0" xfId="0" applyFont="1"/>
    <xf numFmtId="0" fontId="43" fillId="0" borderId="26" xfId="0" applyFont="1" applyBorder="1" applyAlignment="1">
      <alignment vertical="center"/>
    </xf>
    <xf numFmtId="0" fontId="0" fillId="0" borderId="26" xfId="0" applyBorder="1"/>
    <xf numFmtId="0" fontId="10" fillId="0" borderId="26" xfId="0" applyFont="1" applyBorder="1" applyAlignment="1">
      <alignment vertical="center"/>
    </xf>
    <xf numFmtId="0" fontId="0" fillId="0" borderId="41" xfId="0" applyBorder="1"/>
    <xf numFmtId="0" fontId="0" fillId="0" borderId="36" xfId="0" applyBorder="1"/>
    <xf numFmtId="0" fontId="18" fillId="3" borderId="0" xfId="0" applyFont="1" applyFill="1" applyAlignment="1" applyProtection="1">
      <alignment vertical="center"/>
      <protection locked="0"/>
    </xf>
    <xf numFmtId="165" fontId="0" fillId="3" borderId="0" xfId="0" applyNumberFormat="1" applyFill="1"/>
    <xf numFmtId="0" fontId="13" fillId="0" borderId="31" xfId="0" applyFont="1" applyBorder="1" applyAlignment="1">
      <alignment vertical="center" wrapText="1"/>
    </xf>
    <xf numFmtId="0" fontId="10" fillId="0" borderId="30" xfId="0" applyFont="1" applyBorder="1" applyAlignment="1">
      <alignment vertical="center"/>
    </xf>
    <xf numFmtId="0" fontId="10" fillId="0" borderId="40" xfId="0" applyFont="1" applyBorder="1" applyAlignment="1">
      <alignment vertical="center"/>
    </xf>
    <xf numFmtId="0" fontId="0" fillId="0" borderId="40" xfId="0" applyBorder="1"/>
    <xf numFmtId="0" fontId="0" fillId="0" borderId="38" xfId="0" applyBorder="1"/>
    <xf numFmtId="0" fontId="10" fillId="3" borderId="24" xfId="0" applyFont="1" applyFill="1" applyBorder="1" applyAlignment="1" applyProtection="1">
      <alignment vertical="center"/>
      <protection locked="0"/>
    </xf>
    <xf numFmtId="0" fontId="10" fillId="3" borderId="29" xfId="0" applyFont="1" applyFill="1" applyBorder="1" applyAlignment="1" applyProtection="1">
      <alignment vertical="center"/>
      <protection locked="0"/>
    </xf>
    <xf numFmtId="0" fontId="39" fillId="3" borderId="14" xfId="0" applyFont="1" applyFill="1" applyBorder="1" applyAlignment="1" applyProtection="1">
      <alignment vertical="center" wrapText="1"/>
      <protection locked="0"/>
    </xf>
    <xf numFmtId="0" fontId="39" fillId="3" borderId="44" xfId="0" applyFont="1" applyFill="1" applyBorder="1" applyAlignment="1" applyProtection="1">
      <alignment vertical="center" wrapText="1"/>
      <protection locked="0"/>
    </xf>
    <xf numFmtId="0" fontId="39" fillId="3" borderId="2" xfId="0" applyFont="1" applyFill="1" applyBorder="1" applyAlignment="1" applyProtection="1">
      <alignment vertical="center" wrapText="1"/>
      <protection locked="0"/>
    </xf>
    <xf numFmtId="0" fontId="39" fillId="3" borderId="43" xfId="0" applyFont="1" applyFill="1" applyBorder="1" applyAlignment="1" applyProtection="1">
      <alignment vertical="center" wrapText="1"/>
      <protection locked="0"/>
    </xf>
    <xf numFmtId="165" fontId="0" fillId="3" borderId="0" xfId="0" applyNumberFormat="1" applyFill="1" applyProtection="1">
      <protection locked="0"/>
    </xf>
    <xf numFmtId="0" fontId="52" fillId="0" borderId="0" xfId="0" applyFont="1" applyAlignment="1">
      <alignment horizontal="center" vertical="center"/>
    </xf>
    <xf numFmtId="0" fontId="3" fillId="0" borderId="0" xfId="0" applyFont="1" applyAlignment="1">
      <alignment vertical="center"/>
    </xf>
    <xf numFmtId="0" fontId="11" fillId="0" borderId="0" xfId="0" applyFont="1" applyAlignment="1">
      <alignment vertical="center"/>
    </xf>
    <xf numFmtId="0" fontId="5" fillId="0" borderId="0" xfId="0" applyFont="1" applyAlignment="1">
      <alignment horizontal="left" vertical="center" shrinkToFit="1"/>
    </xf>
    <xf numFmtId="0" fontId="29" fillId="0" borderId="0" xfId="0" applyFont="1" applyAlignment="1">
      <alignment vertical="center"/>
    </xf>
    <xf numFmtId="0" fontId="43" fillId="0" borderId="0" xfId="0" applyFont="1" applyAlignment="1">
      <alignment vertical="center"/>
    </xf>
    <xf numFmtId="0" fontId="10" fillId="0" borderId="0" xfId="0" applyFont="1" applyAlignment="1">
      <alignment vertical="center"/>
    </xf>
    <xf numFmtId="0" fontId="46" fillId="0" borderId="0" xfId="0" applyFont="1" applyAlignment="1">
      <alignment horizontal="left"/>
    </xf>
    <xf numFmtId="0" fontId="32" fillId="0" borderId="0" xfId="0" applyFont="1" applyAlignment="1">
      <alignment horizontal="center" vertical="center"/>
    </xf>
    <xf numFmtId="0" fontId="5" fillId="0" borderId="35" xfId="0" applyFont="1" applyBorder="1" applyAlignment="1">
      <alignment vertical="center" wrapText="1"/>
    </xf>
    <xf numFmtId="0" fontId="62" fillId="0" borderId="36" xfId="0" applyFont="1" applyBorder="1" applyAlignment="1">
      <alignment horizontal="center" vertical="center" shrinkToFit="1"/>
    </xf>
    <xf numFmtId="0" fontId="73" fillId="0" borderId="36" xfId="0" applyFont="1" applyBorder="1" applyAlignment="1">
      <alignment horizontal="center" vertical="center" shrinkToFit="1"/>
    </xf>
    <xf numFmtId="0" fontId="53" fillId="0" borderId="0" xfId="0" applyFont="1" applyAlignment="1">
      <alignment horizontal="center" vertical="center"/>
    </xf>
    <xf numFmtId="0" fontId="72" fillId="0" borderId="0" xfId="0" applyFont="1" applyAlignment="1">
      <alignment vertical="center"/>
    </xf>
    <xf numFmtId="0" fontId="69" fillId="0" borderId="0" xfId="0" applyFont="1" applyAlignment="1">
      <alignment horizontal="center" vertical="center"/>
    </xf>
    <xf numFmtId="0" fontId="63" fillId="0" borderId="0" xfId="0" applyFont="1"/>
    <xf numFmtId="0" fontId="55" fillId="0" borderId="0" xfId="0" applyFont="1" applyAlignment="1">
      <alignment vertical="center" wrapText="1"/>
    </xf>
    <xf numFmtId="0" fontId="45" fillId="0" borderId="0" xfId="0" applyFont="1" applyAlignment="1">
      <alignment vertical="center" wrapText="1"/>
    </xf>
    <xf numFmtId="0" fontId="45" fillId="0" borderId="0" xfId="0" applyFont="1" applyAlignment="1">
      <alignment vertical="center"/>
    </xf>
    <xf numFmtId="0" fontId="39" fillId="0" borderId="0" xfId="0" applyFont="1" applyAlignment="1">
      <alignment vertical="center" wrapText="1"/>
    </xf>
    <xf numFmtId="0" fontId="43" fillId="0" borderId="0" xfId="0" applyFont="1" applyAlignment="1">
      <alignment vertical="center" wrapText="1"/>
    </xf>
    <xf numFmtId="0" fontId="39" fillId="0" borderId="0" xfId="0" applyFont="1" applyAlignment="1">
      <alignment vertical="center" shrinkToFit="1"/>
    </xf>
    <xf numFmtId="0" fontId="40" fillId="0" borderId="0" xfId="0" applyFont="1" applyAlignment="1">
      <alignment vertical="center"/>
    </xf>
    <xf numFmtId="0" fontId="13" fillId="0" borderId="0" xfId="0" applyFont="1" applyAlignment="1">
      <alignment horizontal="left" wrapText="1"/>
    </xf>
    <xf numFmtId="0" fontId="47" fillId="0" borderId="0" xfId="0" applyFont="1" applyAlignment="1">
      <alignment horizontal="left"/>
    </xf>
    <xf numFmtId="0" fontId="47" fillId="0" borderId="0" xfId="0" applyFont="1"/>
    <xf numFmtId="0" fontId="43" fillId="0" borderId="0" xfId="0" applyFont="1" applyAlignment="1">
      <alignment vertical="top" wrapText="1"/>
    </xf>
    <xf numFmtId="0" fontId="47" fillId="0" borderId="0" xfId="0" applyFont="1" applyAlignment="1">
      <alignment vertical="center"/>
    </xf>
    <xf numFmtId="0" fontId="58" fillId="0" borderId="0" xfId="0" applyFont="1" applyAlignment="1">
      <alignment vertical="center" wrapText="1"/>
    </xf>
    <xf numFmtId="0" fontId="17" fillId="0" borderId="0" xfId="0" applyFont="1" applyAlignment="1">
      <alignment vertical="center" wrapText="1"/>
    </xf>
    <xf numFmtId="0" fontId="39" fillId="0" borderId="3" xfId="0" applyFont="1" applyBorder="1" applyAlignment="1">
      <alignment vertical="top" wrapText="1"/>
    </xf>
    <xf numFmtId="0" fontId="46" fillId="0" borderId="3" xfId="0" applyFont="1" applyBorder="1"/>
    <xf numFmtId="0" fontId="39" fillId="0" borderId="4" xfId="0" applyFont="1" applyBorder="1" applyAlignment="1">
      <alignment vertical="top"/>
    </xf>
    <xf numFmtId="0" fontId="39" fillId="0" borderId="3" xfId="0" applyFont="1" applyBorder="1" applyAlignment="1">
      <alignment vertical="center" wrapText="1"/>
    </xf>
    <xf numFmtId="0" fontId="43" fillId="0" borderId="3" xfId="0" applyFont="1" applyBorder="1" applyAlignment="1">
      <alignment vertical="center" wrapText="1"/>
    </xf>
    <xf numFmtId="0" fontId="59" fillId="0" borderId="0" xfId="0" applyFont="1" applyAlignment="1">
      <alignment vertical="center" shrinkToFit="1"/>
    </xf>
    <xf numFmtId="0" fontId="47" fillId="0" borderId="0" xfId="0" applyFont="1" applyAlignment="1">
      <alignment horizontal="center"/>
    </xf>
    <xf numFmtId="0" fontId="64" fillId="0" borderId="0" xfId="0" applyFont="1" applyAlignment="1">
      <alignment vertical="center"/>
    </xf>
    <xf numFmtId="0" fontId="62" fillId="0" borderId="0" xfId="0" applyFont="1" applyAlignment="1">
      <alignment vertical="center" wrapText="1"/>
    </xf>
    <xf numFmtId="0" fontId="64" fillId="0" borderId="0" xfId="0" applyFont="1" applyAlignment="1">
      <alignment horizontal="right" vertical="center"/>
    </xf>
    <xf numFmtId="0" fontId="81" fillId="0" borderId="0" xfId="0" applyFont="1" applyAlignment="1">
      <alignment vertical="center" shrinkToFit="1"/>
    </xf>
    <xf numFmtId="0" fontId="58" fillId="0" borderId="2" xfId="0" applyFont="1" applyBorder="1" applyAlignment="1">
      <alignment vertical="center"/>
    </xf>
    <xf numFmtId="0" fontId="58" fillId="0" borderId="2" xfId="0" applyFont="1" applyBorder="1" applyAlignment="1">
      <alignment horizontal="left" vertical="center"/>
    </xf>
    <xf numFmtId="0" fontId="46" fillId="0" borderId="2" xfId="0" applyFont="1" applyBorder="1" applyAlignment="1">
      <alignment horizontal="left"/>
    </xf>
    <xf numFmtId="0" fontId="46" fillId="0" borderId="2" xfId="0" applyFont="1" applyBorder="1"/>
    <xf numFmtId="0" fontId="46" fillId="0" borderId="13" xfId="0" applyFont="1" applyBorder="1"/>
    <xf numFmtId="0" fontId="64" fillId="0" borderId="9" xfId="0" applyFont="1" applyBorder="1" applyAlignment="1">
      <alignment vertical="center"/>
    </xf>
    <xf numFmtId="0" fontId="64" fillId="0" borderId="1" xfId="0" applyFont="1" applyBorder="1" applyAlignment="1">
      <alignment vertical="center"/>
    </xf>
    <xf numFmtId="0" fontId="64" fillId="0" borderId="10" xfId="0" applyFont="1" applyBorder="1" applyAlignment="1">
      <alignment vertical="center"/>
    </xf>
    <xf numFmtId="0" fontId="47" fillId="0" borderId="3" xfId="0" applyFont="1" applyBorder="1" applyAlignment="1">
      <alignment horizontal="center" vertical="center" wrapText="1"/>
    </xf>
    <xf numFmtId="0" fontId="47" fillId="0" borderId="0" xfId="0" applyFont="1" applyAlignment="1">
      <alignment horizontal="center" vertical="center" wrapText="1"/>
    </xf>
    <xf numFmtId="0" fontId="44" fillId="0" borderId="0" xfId="0" applyFont="1" applyAlignment="1">
      <alignment horizontal="center" vertical="center"/>
    </xf>
    <xf numFmtId="0" fontId="61" fillId="0" borderId="0" xfId="0" applyFont="1" applyAlignment="1">
      <alignment horizontal="center" vertical="center"/>
    </xf>
    <xf numFmtId="0" fontId="54" fillId="0" borderId="3" xfId="0" applyFont="1" applyBorder="1" applyAlignment="1">
      <alignment vertical="center" shrinkToFit="1"/>
    </xf>
    <xf numFmtId="0" fontId="46" fillId="3" borderId="7" xfId="0" applyFont="1" applyFill="1" applyBorder="1" applyAlignment="1" applyProtection="1">
      <alignment horizontal="left"/>
      <protection locked="0"/>
    </xf>
    <xf numFmtId="0" fontId="46" fillId="3" borderId="4" xfId="0" applyFont="1" applyFill="1" applyBorder="1" applyAlignment="1" applyProtection="1">
      <alignment horizontal="left"/>
      <protection locked="0"/>
    </xf>
    <xf numFmtId="0" fontId="46" fillId="3" borderId="4" xfId="0" applyFont="1" applyFill="1" applyBorder="1" applyProtection="1">
      <protection locked="0"/>
    </xf>
    <xf numFmtId="0" fontId="46" fillId="3" borderId="4" xfId="0" applyFont="1" applyFill="1" applyBorder="1" applyAlignment="1" applyProtection="1">
      <alignment vertical="center"/>
      <protection locked="0"/>
    </xf>
    <xf numFmtId="0" fontId="60" fillId="3" borderId="4" xfId="0" applyFont="1" applyFill="1" applyBorder="1" applyAlignment="1" applyProtection="1">
      <alignment vertical="center"/>
      <protection locked="0"/>
    </xf>
    <xf numFmtId="0" fontId="39" fillId="3" borderId="2" xfId="0" applyFont="1" applyFill="1" applyBorder="1" applyAlignment="1" applyProtection="1">
      <alignment vertical="center" shrinkToFit="1"/>
      <protection locked="0"/>
    </xf>
    <xf numFmtId="0" fontId="39" fillId="3" borderId="3" xfId="0" applyFont="1" applyFill="1" applyBorder="1" applyAlignment="1" applyProtection="1">
      <alignment vertical="center" wrapText="1"/>
      <protection locked="0"/>
    </xf>
    <xf numFmtId="0" fontId="39" fillId="3" borderId="3" xfId="0" applyFont="1" applyFill="1" applyBorder="1" applyAlignment="1" applyProtection="1">
      <alignment vertical="top"/>
      <protection locked="0"/>
    </xf>
    <xf numFmtId="0" fontId="20" fillId="0" borderId="0" xfId="0" applyFont="1" applyAlignment="1">
      <alignment vertical="center"/>
    </xf>
    <xf numFmtId="0" fontId="12" fillId="0" borderId="0" xfId="0" applyFont="1" applyAlignment="1">
      <alignment vertical="center"/>
    </xf>
    <xf numFmtId="0" fontId="19" fillId="0" borderId="0" xfId="0" applyFont="1" applyAlignment="1">
      <alignment vertical="center"/>
    </xf>
    <xf numFmtId="0" fontId="4"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2" borderId="0" xfId="0" applyFont="1" applyFill="1" applyAlignment="1">
      <alignment horizontal="left" vertical="center"/>
    </xf>
    <xf numFmtId="0" fontId="4" fillId="0" borderId="1" xfId="0" applyFont="1" applyBorder="1" applyAlignment="1">
      <alignment vertical="center"/>
    </xf>
    <xf numFmtId="0" fontId="15" fillId="0" borderId="1" xfId="0" applyFont="1" applyBorder="1" applyAlignment="1">
      <alignment horizontal="center" vertical="center"/>
    </xf>
    <xf numFmtId="0" fontId="13" fillId="0" borderId="1" xfId="0" applyFont="1" applyBorder="1" applyAlignment="1">
      <alignment vertical="center"/>
    </xf>
    <xf numFmtId="0" fontId="12" fillId="0" borderId="1" xfId="0" applyFont="1" applyBorder="1" applyAlignment="1">
      <alignment vertical="center"/>
    </xf>
    <xf numFmtId="0" fontId="20" fillId="0" borderId="0" xfId="0" applyFont="1"/>
    <xf numFmtId="0" fontId="12" fillId="3" borderId="0" xfId="0" applyFont="1" applyFill="1" applyAlignment="1" applyProtection="1">
      <alignment horizontal="center" vertical="center"/>
      <protection locked="0"/>
    </xf>
    <xf numFmtId="0" fontId="106" fillId="0" borderId="0" xfId="3" applyFont="1">
      <alignment vertical="center"/>
    </xf>
    <xf numFmtId="0" fontId="13" fillId="0" borderId="0" xfId="3" applyFont="1">
      <alignment vertical="center"/>
    </xf>
    <xf numFmtId="0" fontId="87" fillId="0" borderId="0" xfId="3">
      <alignment vertical="center"/>
    </xf>
    <xf numFmtId="0" fontId="6" fillId="0" borderId="0" xfId="3" applyFont="1">
      <alignment vertical="center"/>
    </xf>
    <xf numFmtId="0" fontId="91" fillId="0" borderId="0" xfId="3" applyFont="1">
      <alignment vertical="center"/>
    </xf>
    <xf numFmtId="0" fontId="90" fillId="0" borderId="0" xfId="3" applyFont="1">
      <alignment vertical="center"/>
    </xf>
    <xf numFmtId="0" fontId="6" fillId="0" borderId="0" xfId="3" applyFont="1" applyAlignment="1">
      <alignment horizontal="right" vertical="center"/>
    </xf>
    <xf numFmtId="0" fontId="13" fillId="0" borderId="4" xfId="3" applyFont="1" applyBorder="1">
      <alignment vertical="center"/>
    </xf>
    <xf numFmtId="0" fontId="13" fillId="0" borderId="3" xfId="3" applyFont="1" applyBorder="1">
      <alignment vertical="center"/>
    </xf>
    <xf numFmtId="0" fontId="13" fillId="0" borderId="5" xfId="3" applyFont="1" applyBorder="1">
      <alignment vertical="center"/>
    </xf>
    <xf numFmtId="0" fontId="104" fillId="0" borderId="0" xfId="3" applyFont="1" applyAlignment="1">
      <alignment horizontal="center" vertical="center"/>
    </xf>
    <xf numFmtId="0" fontId="93" fillId="0" borderId="0" xfId="3" applyFont="1">
      <alignment vertical="center"/>
    </xf>
    <xf numFmtId="0" fontId="90" fillId="0" borderId="7" xfId="3" applyFont="1" applyBorder="1">
      <alignment vertical="center"/>
    </xf>
    <xf numFmtId="0" fontId="104" fillId="0" borderId="0" xfId="3" applyFont="1">
      <alignment vertical="center"/>
    </xf>
    <xf numFmtId="0" fontId="93" fillId="0" borderId="8" xfId="3" applyFont="1" applyBorder="1">
      <alignment vertical="center"/>
    </xf>
    <xf numFmtId="0" fontId="4" fillId="0" borderId="7" xfId="3" applyFont="1" applyBorder="1">
      <alignment vertical="center"/>
    </xf>
    <xf numFmtId="0" fontId="87" fillId="0" borderId="0" xfId="3" applyAlignment="1">
      <alignment vertical="center" shrinkToFit="1"/>
    </xf>
    <xf numFmtId="0" fontId="13" fillId="0" borderId="8" xfId="3" applyFont="1" applyBorder="1">
      <alignment vertical="center"/>
    </xf>
    <xf numFmtId="0" fontId="13" fillId="0" borderId="7" xfId="3" applyFont="1" applyBorder="1">
      <alignment vertical="center"/>
    </xf>
    <xf numFmtId="0" fontId="93" fillId="0" borderId="0" xfId="3" applyFont="1" applyAlignment="1"/>
    <xf numFmtId="0" fontId="94" fillId="0" borderId="0" xfId="3" applyFont="1" applyAlignment="1">
      <alignment shrinkToFit="1"/>
    </xf>
    <xf numFmtId="0" fontId="12" fillId="0" borderId="0" xfId="3" applyFont="1">
      <alignment vertical="center"/>
    </xf>
    <xf numFmtId="0" fontId="90" fillId="0" borderId="7" xfId="3" applyFont="1" applyBorder="1" applyAlignment="1">
      <alignment vertical="center" wrapText="1"/>
    </xf>
    <xf numFmtId="0" fontId="90" fillId="0" borderId="0" xfId="3" applyFont="1" applyAlignment="1">
      <alignment vertical="center" wrapText="1"/>
    </xf>
    <xf numFmtId="0" fontId="93" fillId="0" borderId="7" xfId="3" applyFont="1" applyBorder="1">
      <alignment vertical="center"/>
    </xf>
    <xf numFmtId="0" fontId="4" fillId="0" borderId="0" xfId="3" applyFont="1">
      <alignment vertical="center"/>
    </xf>
    <xf numFmtId="0" fontId="4" fillId="0" borderId="8" xfId="3" applyFont="1" applyBorder="1">
      <alignment vertical="center"/>
    </xf>
    <xf numFmtId="0" fontId="87" fillId="0" borderId="0" xfId="3" applyAlignment="1">
      <alignment horizontal="center" vertical="center"/>
    </xf>
    <xf numFmtId="0" fontId="4" fillId="0" borderId="0" xfId="3" applyFont="1" applyAlignment="1">
      <alignment horizontal="center" vertical="center"/>
    </xf>
    <xf numFmtId="0" fontId="92" fillId="0" borderId="7" xfId="3" applyFont="1" applyBorder="1">
      <alignment vertical="center"/>
    </xf>
    <xf numFmtId="0" fontId="92" fillId="0" borderId="0" xfId="3" applyFont="1">
      <alignment vertical="center"/>
    </xf>
    <xf numFmtId="0" fontId="92" fillId="0" borderId="0" xfId="3" applyFont="1" applyAlignment="1">
      <alignment horizontal="left" vertical="center"/>
    </xf>
    <xf numFmtId="0" fontId="91" fillId="0" borderId="0" xfId="3" applyFont="1" applyAlignment="1">
      <alignment horizontal="left" vertical="center"/>
    </xf>
    <xf numFmtId="0" fontId="91" fillId="0" borderId="8" xfId="3" applyFont="1" applyBorder="1">
      <alignment vertical="center"/>
    </xf>
    <xf numFmtId="0" fontId="4" fillId="0" borderId="0" xfId="3" applyFont="1" applyAlignment="1">
      <alignment horizontal="left" vertical="center"/>
    </xf>
    <xf numFmtId="0" fontId="93" fillId="0" borderId="7" xfId="3" applyFont="1" applyBorder="1" applyAlignment="1">
      <alignment vertical="top"/>
    </xf>
    <xf numFmtId="0" fontId="90" fillId="0" borderId="0" xfId="3" applyFont="1" applyAlignment="1">
      <alignment vertical="center" shrinkToFit="1"/>
    </xf>
    <xf numFmtId="0" fontId="92" fillId="0" borderId="3" xfId="3" applyFont="1" applyBorder="1">
      <alignment vertical="center"/>
    </xf>
    <xf numFmtId="0" fontId="103" fillId="0" borderId="3" xfId="3" applyFont="1" applyBorder="1">
      <alignment vertical="center"/>
    </xf>
    <xf numFmtId="0" fontId="92" fillId="0" borderId="0" xfId="3" applyFont="1" applyAlignment="1">
      <alignment horizontal="left" vertical="top"/>
    </xf>
    <xf numFmtId="0" fontId="90" fillId="0" borderId="0" xfId="3" applyFont="1" applyAlignment="1">
      <alignment horizontal="center" vertical="center"/>
    </xf>
    <xf numFmtId="0" fontId="13" fillId="0" borderId="0" xfId="3" applyFont="1" applyAlignment="1">
      <alignment horizontal="left" vertical="center"/>
    </xf>
    <xf numFmtId="0" fontId="87" fillId="0" borderId="0" xfId="3" applyAlignment="1">
      <alignment horizontal="left" vertical="center"/>
    </xf>
    <xf numFmtId="0" fontId="90" fillId="0" borderId="1" xfId="3" applyFont="1" applyBorder="1">
      <alignment vertical="center"/>
    </xf>
    <xf numFmtId="0" fontId="90" fillId="0" borderId="8" xfId="3" applyFont="1" applyBorder="1">
      <alignment vertical="center"/>
    </xf>
    <xf numFmtId="0" fontId="102" fillId="0" borderId="0" xfId="3" applyFont="1">
      <alignment vertical="center"/>
    </xf>
    <xf numFmtId="0" fontId="90" fillId="0" borderId="0" xfId="3" applyFont="1" applyAlignment="1">
      <alignment horizontal="left" vertical="center" shrinkToFit="1"/>
    </xf>
    <xf numFmtId="0" fontId="93" fillId="0" borderId="0" xfId="3" applyFont="1" applyAlignment="1">
      <alignment vertical="center" shrinkToFit="1"/>
    </xf>
    <xf numFmtId="0" fontId="90" fillId="0" borderId="0" xfId="3" applyFont="1" applyAlignment="1">
      <alignment horizontal="left" vertical="center"/>
    </xf>
    <xf numFmtId="0" fontId="95" fillId="0" borderId="0" xfId="3" applyFont="1" applyAlignment="1">
      <alignment horizontal="left" vertical="center"/>
    </xf>
    <xf numFmtId="0" fontId="95" fillId="0" borderId="0" xfId="3" applyFont="1" applyAlignment="1">
      <alignment vertical="top" wrapText="1" shrinkToFit="1"/>
    </xf>
    <xf numFmtId="0" fontId="95" fillId="0" borderId="0" xfId="3" applyFont="1" applyAlignment="1">
      <alignment vertical="top" shrinkToFit="1"/>
    </xf>
    <xf numFmtId="0" fontId="4" fillId="0" borderId="7" xfId="3" applyFont="1" applyBorder="1" applyAlignment="1">
      <alignment horizontal="left" vertical="center"/>
    </xf>
    <xf numFmtId="0" fontId="90" fillId="0" borderId="0" xfId="3" applyFont="1" applyAlignment="1">
      <alignment horizontal="right" vertical="center"/>
    </xf>
    <xf numFmtId="164" fontId="87" fillId="0" borderId="0" xfId="3" applyNumberFormat="1" applyAlignment="1">
      <alignment horizontal="center" vertical="center"/>
    </xf>
    <xf numFmtId="0" fontId="20" fillId="0" borderId="7" xfId="3" applyFont="1" applyBorder="1">
      <alignment vertical="center"/>
    </xf>
    <xf numFmtId="0" fontId="15" fillId="0" borderId="0" xfId="3" applyFont="1">
      <alignment vertical="center"/>
    </xf>
    <xf numFmtId="0" fontId="88" fillId="0" borderId="0" xfId="3" applyFont="1">
      <alignment vertical="center"/>
    </xf>
    <xf numFmtId="0" fontId="20" fillId="0" borderId="0" xfId="3" applyFont="1">
      <alignment vertical="center"/>
    </xf>
    <xf numFmtId="0" fontId="20" fillId="0" borderId="0" xfId="3" applyFont="1" applyAlignment="1">
      <alignment horizontal="center" vertical="center"/>
    </xf>
    <xf numFmtId="0" fontId="88" fillId="0" borderId="0" xfId="3" applyFont="1" applyAlignment="1">
      <alignment horizontal="center" vertical="center"/>
    </xf>
    <xf numFmtId="0" fontId="19" fillId="0" borderId="0" xfId="3" applyFont="1">
      <alignment vertical="center"/>
    </xf>
    <xf numFmtId="164" fontId="97" fillId="0" borderId="0" xfId="3" applyNumberFormat="1" applyFont="1">
      <alignment vertical="center"/>
    </xf>
    <xf numFmtId="0" fontId="97" fillId="0" borderId="0" xfId="3" applyFont="1">
      <alignment vertical="center"/>
    </xf>
    <xf numFmtId="0" fontId="15" fillId="0" borderId="7" xfId="3" applyFont="1" applyBorder="1">
      <alignment vertical="center"/>
    </xf>
    <xf numFmtId="0" fontId="88" fillId="0" borderId="0" xfId="3" applyFont="1" applyAlignment="1">
      <alignment horizontal="left" vertical="center"/>
    </xf>
    <xf numFmtId="0" fontId="15" fillId="0" borderId="0" xfId="3" applyFont="1" applyAlignment="1">
      <alignment horizontal="left" vertical="center"/>
    </xf>
    <xf numFmtId="0" fontId="88" fillId="0" borderId="0" xfId="3" applyFont="1" applyAlignment="1">
      <alignment vertical="center" shrinkToFit="1"/>
    </xf>
    <xf numFmtId="0" fontId="100" fillId="0" borderId="7" xfId="3" applyFont="1" applyBorder="1">
      <alignment vertical="center"/>
    </xf>
    <xf numFmtId="0" fontId="100" fillId="0" borderId="0" xfId="3" applyFont="1">
      <alignment vertical="center"/>
    </xf>
    <xf numFmtId="0" fontId="98" fillId="0" borderId="0" xfId="3" applyFont="1" applyAlignment="1">
      <alignment horizontal="left" vertical="center"/>
    </xf>
    <xf numFmtId="0" fontId="100" fillId="0" borderId="0" xfId="3" applyFont="1" applyAlignment="1">
      <alignment horizontal="left" vertical="center"/>
    </xf>
    <xf numFmtId="164" fontId="99" fillId="0" borderId="0" xfId="3" applyNumberFormat="1" applyFont="1" applyAlignment="1">
      <alignment horizontal="center" vertical="center"/>
    </xf>
    <xf numFmtId="0" fontId="98" fillId="0" borderId="0" xfId="3" applyFont="1">
      <alignment vertical="center"/>
    </xf>
    <xf numFmtId="0" fontId="98" fillId="0" borderId="0" xfId="3" applyFont="1" applyAlignment="1">
      <alignment vertical="center" shrinkToFit="1"/>
    </xf>
    <xf numFmtId="164" fontId="99" fillId="0" borderId="0" xfId="3" applyNumberFormat="1" applyFont="1">
      <alignment vertical="center"/>
    </xf>
    <xf numFmtId="0" fontId="20" fillId="0" borderId="0" xfId="3" applyFont="1" applyAlignment="1">
      <alignment horizontal="left" vertical="center"/>
    </xf>
    <xf numFmtId="0" fontId="20" fillId="0" borderId="0" xfId="3" applyFont="1" applyAlignment="1">
      <alignment vertical="center" shrinkToFit="1"/>
    </xf>
    <xf numFmtId="0" fontId="88" fillId="0" borderId="7" xfId="3" applyFont="1" applyBorder="1">
      <alignment vertical="center"/>
    </xf>
    <xf numFmtId="0" fontId="88" fillId="0" borderId="7" xfId="3" applyFont="1" applyBorder="1" applyAlignment="1">
      <alignment horizontal="left" vertical="center"/>
    </xf>
    <xf numFmtId="0" fontId="3" fillId="0" borderId="8" xfId="3" applyFont="1" applyBorder="1">
      <alignment vertical="center"/>
    </xf>
    <xf numFmtId="0" fontId="3" fillId="0" borderId="0" xfId="3" applyFont="1">
      <alignment vertical="center"/>
    </xf>
    <xf numFmtId="0" fontId="20" fillId="0" borderId="9" xfId="3" applyFont="1" applyBorder="1">
      <alignment vertical="center"/>
    </xf>
    <xf numFmtId="0" fontId="4" fillId="0" borderId="10" xfId="3" applyFont="1" applyBorder="1">
      <alignment vertical="center"/>
    </xf>
    <xf numFmtId="0" fontId="91" fillId="0" borderId="3" xfId="3" applyFont="1" applyBorder="1" applyAlignment="1">
      <alignment horizontal="center" vertical="top"/>
    </xf>
    <xf numFmtId="0" fontId="6" fillId="0" borderId="7" xfId="3" applyFont="1" applyBorder="1" applyAlignment="1">
      <alignment vertical="center" wrapText="1"/>
    </xf>
    <xf numFmtId="0" fontId="6" fillId="0" borderId="0" xfId="3" applyFont="1" applyAlignment="1">
      <alignment vertical="center" wrapText="1"/>
    </xf>
    <xf numFmtId="0" fontId="6" fillId="0" borderId="9" xfId="3" applyFont="1" applyBorder="1" applyAlignment="1">
      <alignment vertical="center" wrapText="1"/>
    </xf>
    <xf numFmtId="0" fontId="6" fillId="0" borderId="1" xfId="3" applyFont="1" applyBorder="1" applyAlignment="1">
      <alignment vertical="center" wrapText="1"/>
    </xf>
    <xf numFmtId="0" fontId="89" fillId="0" borderId="0" xfId="3" applyFont="1" applyAlignment="1">
      <alignment vertical="center" shrinkToFit="1"/>
    </xf>
    <xf numFmtId="0" fontId="13" fillId="0" borderId="0" xfId="3" applyFont="1" applyProtection="1">
      <alignment vertical="center"/>
      <protection locked="0"/>
    </xf>
    <xf numFmtId="0" fontId="93" fillId="0" borderId="0" xfId="3" applyFont="1" applyProtection="1">
      <alignment vertical="center"/>
      <protection locked="0"/>
    </xf>
    <xf numFmtId="0" fontId="91" fillId="0" borderId="0" xfId="3" applyFont="1" applyProtection="1">
      <alignment vertical="center"/>
      <protection locked="0"/>
    </xf>
    <xf numFmtId="0" fontId="90" fillId="0" borderId="0" xfId="3" applyFont="1" applyProtection="1">
      <alignment vertical="center"/>
      <protection locked="0"/>
    </xf>
    <xf numFmtId="0" fontId="90" fillId="0" borderId="0" xfId="3" applyFont="1" applyAlignment="1" applyProtection="1">
      <alignment vertical="center" shrinkToFit="1"/>
      <protection locked="0"/>
    </xf>
    <xf numFmtId="0" fontId="3" fillId="0" borderId="0" xfId="3" applyFont="1" applyProtection="1">
      <alignment vertical="center"/>
      <protection locked="0"/>
    </xf>
    <xf numFmtId="0" fontId="87" fillId="0" borderId="0" xfId="2">
      <alignment vertical="center"/>
    </xf>
    <xf numFmtId="0" fontId="13" fillId="0" borderId="0" xfId="2" applyFont="1">
      <alignment vertical="center"/>
    </xf>
    <xf numFmtId="0" fontId="90" fillId="0" borderId="0" xfId="2" applyFont="1">
      <alignment vertical="center"/>
    </xf>
    <xf numFmtId="0" fontId="13" fillId="0" borderId="4" xfId="2" applyFont="1" applyBorder="1">
      <alignment vertical="center"/>
    </xf>
    <xf numFmtId="0" fontId="13" fillId="0" borderId="3" xfId="2" applyFont="1" applyBorder="1">
      <alignment vertical="center"/>
    </xf>
    <xf numFmtId="0" fontId="90" fillId="0" borderId="3" xfId="2" applyFont="1" applyBorder="1">
      <alignment vertical="center"/>
    </xf>
    <xf numFmtId="0" fontId="13" fillId="0" borderId="5" xfId="2" applyFont="1" applyBorder="1">
      <alignment vertical="center"/>
    </xf>
    <xf numFmtId="0" fontId="20" fillId="0" borderId="7" xfId="2" applyFont="1" applyBorder="1">
      <alignment vertical="center"/>
    </xf>
    <xf numFmtId="0" fontId="20" fillId="0" borderId="0" xfId="2" applyFont="1">
      <alignment vertical="center"/>
    </xf>
    <xf numFmtId="0" fontId="88" fillId="0" borderId="0" xfId="2" applyFont="1">
      <alignment vertical="center"/>
    </xf>
    <xf numFmtId="0" fontId="20" fillId="0" borderId="8" xfId="2" applyFont="1" applyBorder="1">
      <alignment vertical="center"/>
    </xf>
    <xf numFmtId="0" fontId="97" fillId="0" borderId="0" xfId="2" applyFont="1">
      <alignment vertical="center"/>
    </xf>
    <xf numFmtId="0" fontId="97" fillId="0" borderId="1" xfId="2" applyFont="1" applyBorder="1">
      <alignment vertical="center"/>
    </xf>
    <xf numFmtId="0" fontId="15" fillId="0" borderId="7" xfId="2" applyFont="1" applyBorder="1">
      <alignment vertical="center"/>
    </xf>
    <xf numFmtId="0" fontId="15" fillId="0" borderId="0" xfId="2" applyFont="1">
      <alignment vertical="center"/>
    </xf>
    <xf numFmtId="0" fontId="15" fillId="0" borderId="8" xfId="2" applyFont="1" applyBorder="1">
      <alignment vertical="center"/>
    </xf>
    <xf numFmtId="0" fontId="20" fillId="0" borderId="7" xfId="2" applyFont="1" applyBorder="1" applyAlignment="1"/>
    <xf numFmtId="0" fontId="97" fillId="0" borderId="0" xfId="2" applyFont="1" applyAlignment="1">
      <alignment horizontal="center" vertical="center"/>
    </xf>
    <xf numFmtId="0" fontId="20" fillId="0" borderId="0" xfId="2" applyFont="1" applyAlignment="1">
      <alignment horizontal="left"/>
    </xf>
    <xf numFmtId="0" fontId="4" fillId="0" borderId="0" xfId="2" applyFont="1">
      <alignment vertical="center"/>
    </xf>
    <xf numFmtId="0" fontId="88" fillId="0" borderId="0" xfId="2" applyFont="1" applyAlignment="1">
      <alignment horizontal="left" vertical="center"/>
    </xf>
    <xf numFmtId="0" fontId="20" fillId="0" borderId="0" xfId="2" applyFont="1" applyAlignment="1">
      <alignment horizontal="center" vertical="center"/>
    </xf>
    <xf numFmtId="0" fontId="20" fillId="0" borderId="7" xfId="2" applyFont="1" applyBorder="1" applyAlignment="1">
      <alignment horizontal="left" vertical="center"/>
    </xf>
    <xf numFmtId="0" fontId="20" fillId="0" borderId="0" xfId="2" applyFont="1" applyAlignment="1">
      <alignment horizontal="left" vertical="center"/>
    </xf>
    <xf numFmtId="0" fontId="20" fillId="0" borderId="8" xfId="2" applyFont="1" applyBorder="1" applyAlignment="1">
      <alignment horizontal="left" vertical="center"/>
    </xf>
    <xf numFmtId="0" fontId="4" fillId="0" borderId="0" xfId="2" applyFont="1" applyAlignment="1">
      <alignment horizontal="left" vertical="center"/>
    </xf>
    <xf numFmtId="0" fontId="20" fillId="0" borderId="0" xfId="2" applyFont="1" applyAlignment="1">
      <alignment horizontal="center" vertical="center" shrinkToFit="1"/>
    </xf>
    <xf numFmtId="0" fontId="107" fillId="0" borderId="8" xfId="2" applyFont="1" applyBorder="1">
      <alignment vertical="center"/>
    </xf>
    <xf numFmtId="0" fontId="12" fillId="0" borderId="0" xfId="2" applyFont="1">
      <alignment vertical="center"/>
    </xf>
    <xf numFmtId="0" fontId="88" fillId="0" borderId="0" xfId="2" applyFont="1" applyAlignment="1">
      <alignment vertical="center" shrinkToFit="1"/>
    </xf>
    <xf numFmtId="0" fontId="109" fillId="0" borderId="1" xfId="2" applyFont="1" applyBorder="1" applyAlignment="1">
      <alignment horizontal="center" vertical="center"/>
    </xf>
    <xf numFmtId="0" fontId="20" fillId="0" borderId="0" xfId="2" applyFont="1" applyAlignment="1"/>
    <xf numFmtId="0" fontId="20" fillId="0" borderId="8" xfId="2" applyFont="1" applyBorder="1" applyAlignment="1"/>
    <xf numFmtId="0" fontId="4" fillId="0" borderId="0" xfId="2" applyFont="1" applyAlignment="1"/>
    <xf numFmtId="0" fontId="107" fillId="0" borderId="0" xfId="2" applyFont="1">
      <alignment vertical="center"/>
    </xf>
    <xf numFmtId="0" fontId="20" fillId="0" borderId="7" xfId="2" applyFont="1" applyBorder="1" applyAlignment="1">
      <alignment horizontal="center" vertical="center"/>
    </xf>
    <xf numFmtId="0" fontId="97" fillId="0" borderId="10" xfId="2" applyFont="1" applyBorder="1">
      <alignment vertical="center"/>
    </xf>
    <xf numFmtId="0" fontId="20" fillId="0" borderId="0" xfId="2" applyFont="1" applyAlignment="1">
      <alignment vertical="center" shrinkToFit="1"/>
    </xf>
    <xf numFmtId="0" fontId="88" fillId="0" borderId="7" xfId="2" applyFont="1" applyBorder="1">
      <alignment vertical="center"/>
    </xf>
    <xf numFmtId="0" fontId="88" fillId="0" borderId="8" xfId="2" applyFont="1" applyBorder="1">
      <alignment vertical="center"/>
    </xf>
    <xf numFmtId="0" fontId="88" fillId="0" borderId="0" xfId="2" applyFont="1" applyAlignment="1">
      <alignment horizontal="center" vertical="center"/>
    </xf>
    <xf numFmtId="0" fontId="20" fillId="0" borderId="0" xfId="2" applyFont="1" applyAlignment="1">
      <alignment horizontal="right" vertical="center"/>
    </xf>
    <xf numFmtId="0" fontId="20" fillId="0" borderId="0" xfId="2" applyFont="1" applyAlignment="1">
      <alignment horizontal="distributed" vertical="center"/>
    </xf>
    <xf numFmtId="0" fontId="4" fillId="0" borderId="0" xfId="2" applyFont="1" applyAlignment="1">
      <alignment horizontal="center" vertical="center"/>
    </xf>
    <xf numFmtId="0" fontId="97" fillId="0" borderId="0" xfId="2" applyFont="1" applyAlignment="1">
      <alignment horizontal="left" vertical="center"/>
    </xf>
    <xf numFmtId="0" fontId="20" fillId="0" borderId="9" xfId="2" applyFont="1" applyBorder="1">
      <alignment vertical="center"/>
    </xf>
    <xf numFmtId="0" fontId="20" fillId="0" borderId="1" xfId="2" applyFont="1" applyBorder="1">
      <alignment vertical="center"/>
    </xf>
    <xf numFmtId="0" fontId="20" fillId="0" borderId="1" xfId="2" applyFont="1" applyBorder="1" applyAlignment="1">
      <alignment horizontal="left" vertical="center"/>
    </xf>
    <xf numFmtId="0" fontId="88" fillId="0" borderId="1" xfId="2" applyFont="1" applyBorder="1">
      <alignment vertical="center"/>
    </xf>
    <xf numFmtId="0" fontId="20" fillId="0" borderId="10" xfId="2" applyFont="1" applyBorder="1">
      <alignment vertical="center"/>
    </xf>
    <xf numFmtId="0" fontId="4" fillId="0" borderId="3" xfId="2" applyFont="1" applyBorder="1">
      <alignment vertical="center"/>
    </xf>
    <xf numFmtId="0" fontId="4" fillId="0" borderId="3" xfId="2" applyFont="1" applyBorder="1" applyAlignment="1">
      <alignment horizontal="left" vertical="center"/>
    </xf>
    <xf numFmtId="0" fontId="20" fillId="3" borderId="0" xfId="2" applyFont="1" applyFill="1" applyAlignment="1" applyProtection="1">
      <alignment horizontal="center" vertical="center"/>
      <protection locked="0"/>
    </xf>
    <xf numFmtId="0" fontId="4" fillId="0" borderId="4" xfId="2" applyFont="1" applyBorder="1">
      <alignment vertical="center"/>
    </xf>
    <xf numFmtId="0" fontId="4" fillId="0" borderId="5" xfId="2" applyFont="1" applyBorder="1">
      <alignment vertical="center"/>
    </xf>
    <xf numFmtId="0" fontId="88" fillId="0" borderId="8" xfId="2" applyFont="1" applyBorder="1" applyAlignment="1">
      <alignment vertical="center" shrinkToFit="1"/>
    </xf>
    <xf numFmtId="0" fontId="113" fillId="0" borderId="0" xfId="2" applyFont="1">
      <alignment vertical="center"/>
    </xf>
    <xf numFmtId="0" fontId="107" fillId="0" borderId="7" xfId="2" applyFont="1" applyBorder="1">
      <alignment vertical="center"/>
    </xf>
    <xf numFmtId="0" fontId="4" fillId="0" borderId="8" xfId="2" applyFont="1" applyBorder="1">
      <alignment vertical="center"/>
    </xf>
    <xf numFmtId="0" fontId="4" fillId="0" borderId="7" xfId="2" applyFont="1" applyBorder="1">
      <alignment vertical="center"/>
    </xf>
    <xf numFmtId="0" fontId="4" fillId="0" borderId="9" xfId="2" applyFont="1" applyBorder="1">
      <alignment vertical="center"/>
    </xf>
    <xf numFmtId="0" fontId="4" fillId="0" borderId="1" xfId="2" applyFont="1" applyBorder="1">
      <alignment vertical="center"/>
    </xf>
    <xf numFmtId="0" fontId="4" fillId="0" borderId="10" xfId="2" applyFont="1" applyBorder="1">
      <alignment vertical="center"/>
    </xf>
    <xf numFmtId="0" fontId="5" fillId="0" borderId="0" xfId="2" applyFont="1">
      <alignment vertical="center"/>
    </xf>
    <xf numFmtId="0" fontId="10" fillId="0" borderId="0" xfId="2" applyFont="1">
      <alignment vertical="center"/>
    </xf>
    <xf numFmtId="0" fontId="108" fillId="0" borderId="0" xfId="2" applyFont="1">
      <alignment vertical="center"/>
    </xf>
    <xf numFmtId="0" fontId="10" fillId="0" borderId="4" xfId="2" applyFont="1" applyBorder="1">
      <alignment vertical="center"/>
    </xf>
    <xf numFmtId="0" fontId="10" fillId="0" borderId="3" xfId="2" applyFont="1" applyBorder="1">
      <alignment vertical="center"/>
    </xf>
    <xf numFmtId="0" fontId="10" fillId="0" borderId="5" xfId="2" applyFont="1" applyBorder="1">
      <alignment vertical="center"/>
    </xf>
    <xf numFmtId="0" fontId="3" fillId="0" borderId="7" xfId="2" applyFont="1" applyBorder="1">
      <alignment vertical="center"/>
    </xf>
    <xf numFmtId="0" fontId="11" fillId="0" borderId="0" xfId="2" applyFont="1">
      <alignment vertical="center"/>
    </xf>
    <xf numFmtId="0" fontId="11" fillId="0" borderId="8" xfId="2" applyFont="1" applyBorder="1">
      <alignment vertical="center"/>
    </xf>
    <xf numFmtId="0" fontId="11" fillId="0" borderId="7" xfId="2" applyFont="1" applyBorder="1">
      <alignment vertical="center"/>
    </xf>
    <xf numFmtId="0" fontId="5" fillId="0" borderId="0" xfId="2" applyFont="1" applyAlignment="1"/>
    <xf numFmtId="0" fontId="10" fillId="0" borderId="7" xfId="2" applyFont="1" applyBorder="1">
      <alignment vertical="center"/>
    </xf>
    <xf numFmtId="0" fontId="10" fillId="0" borderId="8" xfId="2" applyFont="1" applyBorder="1">
      <alignment vertical="center"/>
    </xf>
    <xf numFmtId="0" fontId="3" fillId="0" borderId="0" xfId="2" applyFont="1">
      <alignment vertical="center"/>
    </xf>
    <xf numFmtId="0" fontId="5" fillId="0" borderId="0" xfId="2" applyFont="1" applyAlignment="1">
      <alignment horizontal="left" vertical="center"/>
    </xf>
    <xf numFmtId="0" fontId="12" fillId="0" borderId="7" xfId="2" applyFont="1" applyBorder="1">
      <alignment vertical="center"/>
    </xf>
    <xf numFmtId="0" fontId="12" fillId="0" borderId="8" xfId="2" applyFont="1" applyBorder="1">
      <alignment vertical="center"/>
    </xf>
    <xf numFmtId="0" fontId="87" fillId="0" borderId="0" xfId="2" applyAlignment="1">
      <alignment horizontal="center" vertical="center"/>
    </xf>
    <xf numFmtId="0" fontId="94" fillId="0" borderId="0" xfId="2" applyFont="1" applyAlignment="1">
      <alignment horizontal="center" vertical="center"/>
    </xf>
    <xf numFmtId="0" fontId="4" fillId="0" borderId="0" xfId="2" applyFont="1" applyAlignment="1">
      <alignment vertical="center" shrinkToFit="1"/>
    </xf>
    <xf numFmtId="0" fontId="92" fillId="0" borderId="7" xfId="2" applyFont="1" applyBorder="1">
      <alignment vertical="center"/>
    </xf>
    <xf numFmtId="0" fontId="92" fillId="0" borderId="0" xfId="2" applyFont="1" applyAlignment="1">
      <alignment vertical="center" shrinkToFit="1"/>
    </xf>
    <xf numFmtId="0" fontId="92" fillId="0" borderId="0" xfId="2" applyFont="1">
      <alignment vertical="center"/>
    </xf>
    <xf numFmtId="0" fontId="92" fillId="0" borderId="8" xfId="2" applyFont="1" applyBorder="1">
      <alignment vertical="center"/>
    </xf>
    <xf numFmtId="0" fontId="117" fillId="0" borderId="0" xfId="2" applyFont="1">
      <alignment vertical="center"/>
    </xf>
    <xf numFmtId="0" fontId="91" fillId="0" borderId="7" xfId="2" applyFont="1" applyBorder="1">
      <alignment vertical="center"/>
    </xf>
    <xf numFmtId="0" fontId="91" fillId="0" borderId="0" xfId="2" applyFont="1">
      <alignment vertical="center"/>
    </xf>
    <xf numFmtId="0" fontId="91" fillId="0" borderId="8" xfId="2" applyFont="1" applyBorder="1">
      <alignment vertical="center"/>
    </xf>
    <xf numFmtId="0" fontId="115" fillId="0" borderId="0" xfId="2" applyFont="1">
      <alignment vertical="center"/>
    </xf>
    <xf numFmtId="0" fontId="94" fillId="0" borderId="0" xfId="2" applyFont="1">
      <alignment vertical="center"/>
    </xf>
    <xf numFmtId="0" fontId="90" fillId="0" borderId="1" xfId="2" applyFont="1" applyBorder="1">
      <alignment vertical="center"/>
    </xf>
    <xf numFmtId="0" fontId="114" fillId="0" borderId="0" xfId="2" applyFont="1" applyAlignment="1">
      <alignment horizontal="left" vertical="center"/>
    </xf>
    <xf numFmtId="0" fontId="91" fillId="0" borderId="0" xfId="2" applyFont="1" applyAlignment="1">
      <alignment horizontal="left" vertical="center"/>
    </xf>
    <xf numFmtId="0" fontId="92" fillId="0" borderId="0" xfId="2" applyFont="1" applyAlignment="1">
      <alignment horizontal="left" vertical="center" wrapText="1"/>
    </xf>
    <xf numFmtId="0" fontId="4" fillId="0" borderId="8" xfId="2" applyFont="1" applyBorder="1" applyAlignment="1">
      <alignment horizontal="left" vertical="center"/>
    </xf>
    <xf numFmtId="0" fontId="91" fillId="0" borderId="8" xfId="2" applyFont="1" applyBorder="1" applyAlignment="1">
      <alignment horizontal="left" vertical="center"/>
    </xf>
    <xf numFmtId="0" fontId="116" fillId="0" borderId="0" xfId="2" applyFont="1" applyAlignment="1">
      <alignment horizontal="left" vertical="center"/>
    </xf>
    <xf numFmtId="0" fontId="113" fillId="0" borderId="0" xfId="2" applyFont="1" applyAlignment="1">
      <alignment horizontal="left" vertical="center" wrapText="1"/>
    </xf>
    <xf numFmtId="0" fontId="116" fillId="0" borderId="0" xfId="2" applyFont="1">
      <alignment vertical="center"/>
    </xf>
    <xf numFmtId="0" fontId="13" fillId="0" borderId="8" xfId="2" applyFont="1" applyBorder="1">
      <alignment vertical="center"/>
    </xf>
    <xf numFmtId="0" fontId="3" fillId="0" borderId="9" xfId="2" applyFont="1" applyBorder="1">
      <alignment vertical="center"/>
    </xf>
    <xf numFmtId="0" fontId="92" fillId="0" borderId="1" xfId="2" applyFont="1" applyBorder="1">
      <alignment vertical="center"/>
    </xf>
    <xf numFmtId="0" fontId="4" fillId="0" borderId="1" xfId="2" applyFont="1" applyBorder="1" applyAlignment="1">
      <alignment horizontal="left" vertical="center"/>
    </xf>
    <xf numFmtId="0" fontId="87" fillId="0" borderId="1" xfId="2" applyBorder="1">
      <alignment vertical="center"/>
    </xf>
    <xf numFmtId="0" fontId="114" fillId="0" borderId="1" xfId="2" applyFont="1" applyBorder="1" applyAlignment="1">
      <alignment horizontal="left" vertical="center"/>
    </xf>
    <xf numFmtId="0" fontId="10" fillId="0" borderId="1" xfId="2" applyFont="1" applyBorder="1">
      <alignment vertical="center"/>
    </xf>
    <xf numFmtId="0" fontId="10" fillId="0" borderId="10" xfId="2" applyFont="1" applyBorder="1">
      <alignment vertical="center"/>
    </xf>
    <xf numFmtId="0" fontId="11" fillId="0" borderId="1" xfId="2" applyFont="1" applyBorder="1">
      <alignment vertical="center"/>
    </xf>
    <xf numFmtId="0" fontId="108" fillId="0" borderId="1" xfId="2" applyFont="1" applyBorder="1">
      <alignment vertical="center"/>
    </xf>
    <xf numFmtId="0" fontId="11" fillId="0" borderId="4" xfId="2" applyFont="1" applyBorder="1">
      <alignment vertical="center"/>
    </xf>
    <xf numFmtId="0" fontId="11" fillId="0" borderId="3" xfId="2" applyFont="1" applyBorder="1">
      <alignment vertical="center"/>
    </xf>
    <xf numFmtId="0" fontId="117" fillId="0" borderId="7" xfId="2" applyFont="1" applyBorder="1" applyAlignment="1">
      <alignment horizontal="center" vertical="center" shrinkToFit="1"/>
    </xf>
    <xf numFmtId="0" fontId="90" fillId="0" borderId="0" xfId="2" applyFont="1" applyAlignment="1">
      <alignment vertical="center" wrapText="1"/>
    </xf>
    <xf numFmtId="0" fontId="90" fillId="0" borderId="0" xfId="2" applyFont="1" applyAlignment="1">
      <alignment horizontal="center" vertical="center" shrinkToFit="1"/>
    </xf>
    <xf numFmtId="0" fontId="87" fillId="0" borderId="0" xfId="2" applyAlignment="1">
      <alignment vertical="center" shrinkToFit="1"/>
    </xf>
    <xf numFmtId="0" fontId="12" fillId="0" borderId="0" xfId="2" applyFont="1" applyAlignment="1">
      <alignment horizontal="right" vertical="center"/>
    </xf>
    <xf numFmtId="0" fontId="108" fillId="0" borderId="0" xfId="2" applyFont="1" applyAlignment="1">
      <alignment vertical="center" wrapText="1"/>
    </xf>
    <xf numFmtId="0" fontId="92" fillId="0" borderId="7" xfId="2" applyFont="1" applyBorder="1" applyAlignment="1">
      <alignment horizontal="center" vertical="center" shrinkToFit="1"/>
    </xf>
    <xf numFmtId="0" fontId="99" fillId="0" borderId="0" xfId="2" applyFont="1" applyAlignment="1">
      <alignment horizontal="center" vertical="center"/>
    </xf>
    <xf numFmtId="0" fontId="90" fillId="0" borderId="0" xfId="2" applyFont="1" applyAlignment="1">
      <alignment horizontal="left" vertical="center"/>
    </xf>
    <xf numFmtId="0" fontId="98" fillId="0" borderId="0" xfId="2" applyFont="1" applyAlignment="1">
      <alignment vertical="center" wrapText="1"/>
    </xf>
    <xf numFmtId="0" fontId="3" fillId="0" borderId="0" xfId="2" applyFont="1" applyAlignment="1">
      <alignment horizontal="center" vertical="center"/>
    </xf>
    <xf numFmtId="0" fontId="113" fillId="0" borderId="7" xfId="2" applyFont="1" applyBorder="1" applyAlignment="1">
      <alignment horizontal="center" vertical="center" shrinkToFit="1"/>
    </xf>
    <xf numFmtId="0" fontId="15" fillId="0" borderId="9" xfId="2" applyFont="1" applyBorder="1">
      <alignment vertical="center"/>
    </xf>
    <xf numFmtId="0" fontId="15" fillId="0" borderId="1" xfId="2" applyFont="1" applyBorder="1">
      <alignment vertical="center"/>
    </xf>
    <xf numFmtId="0" fontId="15" fillId="0" borderId="4" xfId="2" applyFont="1" applyBorder="1">
      <alignment vertical="center"/>
    </xf>
    <xf numFmtId="165" fontId="10" fillId="0" borderId="0" xfId="2" applyNumberFormat="1" applyFont="1" applyProtection="1">
      <alignment vertical="center"/>
      <protection locked="0"/>
    </xf>
    <xf numFmtId="0" fontId="73" fillId="0" borderId="10" xfId="0" applyFont="1" applyBorder="1" applyAlignment="1">
      <alignment horizontal="center" vertical="center" shrinkToFit="1"/>
    </xf>
    <xf numFmtId="0" fontId="123" fillId="0" borderId="26" xfId="0" applyFont="1" applyBorder="1" applyAlignment="1">
      <alignment vertical="center"/>
    </xf>
    <xf numFmtId="0" fontId="123" fillId="0" borderId="43" xfId="0" applyFont="1" applyBorder="1" applyAlignment="1">
      <alignment vertical="center"/>
    </xf>
    <xf numFmtId="0" fontId="124" fillId="3" borderId="0" xfId="0" applyFont="1" applyFill="1" applyAlignment="1" applyProtection="1">
      <alignment vertical="top"/>
      <protection locked="0"/>
    </xf>
    <xf numFmtId="0" fontId="123" fillId="3" borderId="0" xfId="0" applyFont="1" applyFill="1" applyAlignment="1" applyProtection="1">
      <alignment vertical="top"/>
      <protection locked="0"/>
    </xf>
    <xf numFmtId="0" fontId="4" fillId="3" borderId="0" xfId="3" applyFont="1" applyFill="1" applyAlignment="1" applyProtection="1">
      <alignment horizontal="center" vertical="center"/>
      <protection locked="0"/>
    </xf>
    <xf numFmtId="165" fontId="11" fillId="0" borderId="0" xfId="2" applyNumberFormat="1" applyFont="1">
      <alignment vertical="center"/>
    </xf>
    <xf numFmtId="165" fontId="11" fillId="0" borderId="1" xfId="2" applyNumberFormat="1" applyFont="1" applyBorder="1">
      <alignment vertical="center"/>
    </xf>
    <xf numFmtId="165" fontId="11" fillId="0" borderId="3" xfId="2" applyNumberFormat="1" applyFont="1" applyBorder="1">
      <alignment vertical="center"/>
    </xf>
    <xf numFmtId="165" fontId="11" fillId="0" borderId="5" xfId="2" applyNumberFormat="1" applyFont="1" applyBorder="1">
      <alignment vertical="center"/>
    </xf>
    <xf numFmtId="165" fontId="12" fillId="0" borderId="0" xfId="2" applyNumberFormat="1" applyFont="1">
      <alignment vertical="center"/>
    </xf>
    <xf numFmtId="165" fontId="11" fillId="0" borderId="8" xfId="2" applyNumberFormat="1" applyFont="1" applyBorder="1">
      <alignment vertical="center"/>
    </xf>
    <xf numFmtId="165" fontId="90" fillId="0" borderId="0" xfId="2" applyNumberFormat="1" applyFont="1" applyAlignment="1">
      <alignment vertical="center" wrapText="1"/>
    </xf>
    <xf numFmtId="165" fontId="12" fillId="0" borderId="8" xfId="2" applyNumberFormat="1" applyFont="1" applyBorder="1">
      <alignment vertical="center"/>
    </xf>
    <xf numFmtId="165" fontId="4" fillId="0" borderId="0" xfId="2" applyNumberFormat="1" applyFont="1">
      <alignment vertical="center"/>
    </xf>
    <xf numFmtId="165" fontId="3" fillId="0" borderId="8" xfId="2" applyNumberFormat="1" applyFont="1" applyBorder="1">
      <alignment vertical="center"/>
    </xf>
    <xf numFmtId="165" fontId="3" fillId="0" borderId="0" xfId="2" applyNumberFormat="1" applyFont="1">
      <alignment vertical="center"/>
    </xf>
    <xf numFmtId="165" fontId="108" fillId="0" borderId="0" xfId="2" applyNumberFormat="1" applyFont="1" applyAlignment="1">
      <alignment vertical="center" wrapText="1"/>
    </xf>
    <xf numFmtId="165" fontId="5" fillId="0" borderId="0" xfId="2" applyNumberFormat="1" applyFont="1">
      <alignment vertical="center"/>
    </xf>
    <xf numFmtId="165" fontId="107" fillId="0" borderId="0" xfId="2" applyNumberFormat="1" applyFont="1">
      <alignment vertical="center"/>
    </xf>
    <xf numFmtId="165" fontId="107" fillId="0" borderId="8" xfId="2" applyNumberFormat="1" applyFont="1" applyBorder="1">
      <alignment vertical="center"/>
    </xf>
    <xf numFmtId="165" fontId="15" fillId="0" borderId="8" xfId="2" applyNumberFormat="1" applyFont="1" applyBorder="1">
      <alignment vertical="center"/>
    </xf>
    <xf numFmtId="165" fontId="15" fillId="0" borderId="0" xfId="2" applyNumberFormat="1" applyFont="1">
      <alignment vertical="center"/>
    </xf>
    <xf numFmtId="165" fontId="10" fillId="0" borderId="0" xfId="2" applyNumberFormat="1" applyFont="1">
      <alignment vertical="center"/>
    </xf>
    <xf numFmtId="165" fontId="15" fillId="0" borderId="1" xfId="2" applyNumberFormat="1" applyFont="1" applyBorder="1">
      <alignment vertical="center"/>
    </xf>
    <xf numFmtId="165" fontId="15" fillId="0" borderId="10" xfId="2" applyNumberFormat="1" applyFont="1" applyBorder="1">
      <alignment vertical="center"/>
    </xf>
    <xf numFmtId="0" fontId="20" fillId="3" borderId="0" xfId="2" applyFont="1" applyFill="1" applyAlignment="1" applyProtection="1">
      <alignment vertical="center" shrinkToFit="1"/>
      <protection locked="0"/>
    </xf>
    <xf numFmtId="0" fontId="40" fillId="3" borderId="35" xfId="0" applyFont="1" applyFill="1" applyBorder="1" applyAlignment="1" applyProtection="1">
      <alignment vertical="center" shrinkToFit="1"/>
      <protection locked="0"/>
    </xf>
    <xf numFmtId="0" fontId="40" fillId="3" borderId="36" xfId="0" applyFont="1" applyFill="1" applyBorder="1" applyAlignment="1" applyProtection="1">
      <alignment vertical="center" shrinkToFit="1"/>
      <protection locked="0"/>
    </xf>
    <xf numFmtId="0" fontId="0" fillId="2" borderId="19" xfId="0" applyFill="1" applyBorder="1" applyAlignment="1" applyProtection="1">
      <alignment vertical="center"/>
      <protection hidden="1"/>
    </xf>
    <xf numFmtId="0" fontId="64" fillId="2" borderId="0" xfId="0" applyFont="1" applyFill="1" applyAlignment="1" applyProtection="1">
      <alignment horizontal="center" vertical="center" shrinkToFit="1"/>
      <protection hidden="1"/>
    </xf>
    <xf numFmtId="0" fontId="64" fillId="2" borderId="0" xfId="0" applyFont="1" applyFill="1" applyAlignment="1" applyProtection="1">
      <alignment vertical="center" shrinkToFit="1"/>
      <protection hidden="1"/>
    </xf>
    <xf numFmtId="0" fontId="62" fillId="2" borderId="36" xfId="0" applyFont="1" applyFill="1" applyBorder="1" applyAlignment="1" applyProtection="1">
      <alignment vertical="center" shrinkToFit="1"/>
      <protection hidden="1"/>
    </xf>
    <xf numFmtId="0" fontId="121" fillId="0" borderId="0" xfId="0" applyFont="1" applyAlignment="1" applyProtection="1">
      <alignment vertical="center" wrapText="1"/>
      <protection locked="0" hidden="1"/>
    </xf>
    <xf numFmtId="0" fontId="3" fillId="0" borderId="3" xfId="0" applyFont="1" applyBorder="1" applyAlignment="1">
      <alignment vertical="center"/>
    </xf>
    <xf numFmtId="0" fontId="4" fillId="0" borderId="3" xfId="0" applyFont="1" applyBorder="1" applyAlignment="1">
      <alignment vertical="center"/>
    </xf>
    <xf numFmtId="0" fontId="49" fillId="0" borderId="42" xfId="0" applyFont="1" applyBorder="1" applyAlignment="1">
      <alignment vertical="center"/>
    </xf>
    <xf numFmtId="0" fontId="76" fillId="0" borderId="43" xfId="0" applyFont="1" applyBorder="1" applyAlignment="1">
      <alignment vertical="center"/>
    </xf>
    <xf numFmtId="0" fontId="37" fillId="0" borderId="3" xfId="0" applyFont="1" applyBorder="1" applyAlignment="1">
      <alignment vertical="center"/>
    </xf>
    <xf numFmtId="0" fontId="127" fillId="0" borderId="3" xfId="0" applyFont="1" applyBorder="1"/>
    <xf numFmtId="0" fontId="10" fillId="0" borderId="24" xfId="0" applyFont="1" applyBorder="1" applyAlignment="1">
      <alignment vertical="center" wrapText="1" shrinkToFit="1"/>
    </xf>
    <xf numFmtId="0" fontId="10" fillId="0" borderId="0" xfId="0" applyFont="1" applyAlignment="1">
      <alignment vertical="center" wrapText="1" shrinkToFit="1"/>
    </xf>
    <xf numFmtId="0" fontId="37" fillId="0" borderId="3" xfId="0" applyFont="1" applyBorder="1"/>
    <xf numFmtId="0" fontId="4" fillId="2" borderId="3" xfId="0" applyFont="1" applyFill="1" applyBorder="1" applyAlignment="1" applyProtection="1">
      <alignment horizontal="center" vertical="center"/>
      <protection hidden="1"/>
    </xf>
    <xf numFmtId="0" fontId="46" fillId="0" borderId="3" xfId="0" applyFont="1" applyBorder="1" applyAlignment="1">
      <alignment horizontal="left" vertical="center"/>
    </xf>
    <xf numFmtId="0" fontId="40" fillId="3" borderId="37" xfId="0" applyFont="1" applyFill="1" applyBorder="1" applyAlignment="1" applyProtection="1">
      <alignment vertical="center" shrinkToFit="1"/>
      <protection locked="0"/>
    </xf>
    <xf numFmtId="0" fontId="46" fillId="3" borderId="35" xfId="0" applyFont="1" applyFill="1" applyBorder="1" applyAlignment="1" applyProtection="1">
      <alignment vertical="center" shrinkToFit="1"/>
      <protection locked="0"/>
    </xf>
    <xf numFmtId="0" fontId="46" fillId="3" borderId="36" xfId="0" applyFont="1" applyFill="1" applyBorder="1" applyAlignment="1" applyProtection="1">
      <alignment vertical="center" shrinkToFit="1"/>
      <protection locked="0"/>
    </xf>
    <xf numFmtId="0" fontId="46" fillId="3" borderId="38" xfId="0" applyFont="1" applyFill="1" applyBorder="1" applyAlignment="1" applyProtection="1">
      <alignment vertical="center" shrinkToFit="1"/>
      <protection locked="0"/>
    </xf>
    <xf numFmtId="0" fontId="39" fillId="0" borderId="3" xfId="0" applyFont="1" applyBorder="1" applyAlignment="1">
      <alignment horizontal="left" vertical="center" wrapText="1"/>
    </xf>
    <xf numFmtId="0" fontId="40" fillId="0" borderId="3" xfId="0" applyFont="1" applyBorder="1" applyAlignment="1">
      <alignment horizontal="left" vertical="center" wrapText="1"/>
    </xf>
    <xf numFmtId="0" fontId="40" fillId="0" borderId="5" xfId="0" applyFont="1" applyBorder="1" applyAlignment="1">
      <alignment horizontal="left" vertical="center" wrapText="1"/>
    </xf>
    <xf numFmtId="0" fontId="40" fillId="0" borderId="18" xfId="0" applyFont="1" applyBorder="1" applyAlignment="1">
      <alignment horizontal="left" vertical="center" wrapText="1"/>
    </xf>
    <xf numFmtId="0" fontId="37" fillId="2" borderId="3" xfId="0" applyFont="1" applyFill="1" applyBorder="1" applyAlignment="1" applyProtection="1">
      <alignment vertical="center" wrapText="1"/>
      <protection hidden="1"/>
    </xf>
    <xf numFmtId="0" fontId="37" fillId="2" borderId="0" xfId="0" applyFont="1" applyFill="1" applyAlignment="1" applyProtection="1">
      <alignment vertical="center" wrapText="1"/>
      <protection hidden="1"/>
    </xf>
    <xf numFmtId="0" fontId="5" fillId="3" borderId="36" xfId="0" applyFont="1" applyFill="1" applyBorder="1" applyAlignment="1" applyProtection="1">
      <alignment vertical="top" wrapText="1"/>
      <protection locked="0" hidden="1"/>
    </xf>
    <xf numFmtId="0" fontId="37" fillId="2" borderId="36" xfId="0" applyFont="1" applyFill="1" applyBorder="1" applyAlignment="1" applyProtection="1">
      <alignment vertical="top" wrapText="1"/>
      <protection hidden="1"/>
    </xf>
    <xf numFmtId="0" fontId="62" fillId="2" borderId="36" xfId="0" applyFont="1" applyFill="1" applyBorder="1" applyAlignment="1" applyProtection="1">
      <alignment vertical="top"/>
      <protection hidden="1"/>
    </xf>
    <xf numFmtId="0" fontId="29" fillId="2" borderId="36" xfId="0" applyFont="1" applyFill="1" applyBorder="1" applyAlignment="1" applyProtection="1">
      <alignment horizontal="right" vertical="top"/>
      <protection hidden="1"/>
    </xf>
    <xf numFmtId="0" fontId="29" fillId="2" borderId="36" xfId="0" applyFont="1" applyFill="1" applyBorder="1" applyAlignment="1" applyProtection="1">
      <alignment vertical="top"/>
      <protection hidden="1"/>
    </xf>
    <xf numFmtId="0" fontId="0" fillId="2" borderId="36" xfId="0" applyFill="1" applyBorder="1" applyAlignment="1" applyProtection="1">
      <alignment vertical="top"/>
      <protection hidden="1"/>
    </xf>
    <xf numFmtId="0" fontId="0" fillId="3" borderId="36" xfId="0" applyFill="1" applyBorder="1" applyAlignment="1" applyProtection="1">
      <alignment vertical="top"/>
      <protection locked="0" hidden="1"/>
    </xf>
    <xf numFmtId="0" fontId="29" fillId="2" borderId="36" xfId="0" applyFont="1" applyFill="1" applyBorder="1" applyAlignment="1" applyProtection="1">
      <alignment vertical="top" shrinkToFit="1"/>
      <protection hidden="1"/>
    </xf>
    <xf numFmtId="0" fontId="0" fillId="2" borderId="36" xfId="0" applyFill="1" applyBorder="1" applyAlignment="1" applyProtection="1">
      <alignment vertical="top" shrinkToFit="1"/>
      <protection hidden="1"/>
    </xf>
    <xf numFmtId="0" fontId="27" fillId="2" borderId="36" xfId="0" applyFont="1" applyFill="1" applyBorder="1" applyAlignment="1" applyProtection="1">
      <alignment vertical="top"/>
      <protection hidden="1"/>
    </xf>
    <xf numFmtId="0" fontId="64" fillId="2" borderId="36" xfId="0" applyFont="1" applyFill="1" applyBorder="1" applyAlignment="1" applyProtection="1">
      <alignment vertical="top"/>
      <protection hidden="1"/>
    </xf>
    <xf numFmtId="165" fontId="64" fillId="2" borderId="0" xfId="0" applyNumberFormat="1" applyFont="1" applyFill="1" applyAlignment="1" applyProtection="1">
      <alignment vertical="top"/>
      <protection locked="0"/>
    </xf>
    <xf numFmtId="0" fontId="0" fillId="2" borderId="0" xfId="0" applyFill="1" applyAlignment="1" applyProtection="1">
      <alignment vertical="top"/>
      <protection hidden="1"/>
    </xf>
    <xf numFmtId="0" fontId="37" fillId="0" borderId="0" xfId="0" applyFont="1" applyAlignment="1">
      <alignment vertical="center" wrapText="1"/>
    </xf>
    <xf numFmtId="0" fontId="50" fillId="0" borderId="26" xfId="0" applyFont="1" applyBorder="1"/>
    <xf numFmtId="0" fontId="3" fillId="0" borderId="26" xfId="0" applyFont="1" applyBorder="1"/>
    <xf numFmtId="0" fontId="38" fillId="0" borderId="26" xfId="0" applyFont="1" applyBorder="1" applyAlignment="1">
      <alignment vertical="center"/>
    </xf>
    <xf numFmtId="0" fontId="38" fillId="0" borderId="26" xfId="0" applyFont="1" applyBorder="1" applyAlignment="1">
      <alignment vertical="center" wrapText="1"/>
    </xf>
    <xf numFmtId="0" fontId="46" fillId="0" borderId="26" xfId="0" applyFont="1" applyBorder="1"/>
    <xf numFmtId="0" fontId="20" fillId="0" borderId="0" xfId="2" applyFont="1" applyAlignment="1" applyProtection="1">
      <alignment horizontal="center" vertical="center"/>
      <protection locked="0"/>
    </xf>
    <xf numFmtId="0" fontId="20" fillId="0" borderId="0" xfId="2" applyFont="1" applyAlignment="1" applyProtection="1">
      <alignment horizontal="left" vertical="center"/>
      <protection locked="0"/>
    </xf>
    <xf numFmtId="0" fontId="88" fillId="0" borderId="0" xfId="2" applyFont="1" applyAlignment="1">
      <alignment vertical="top"/>
    </xf>
    <xf numFmtId="0" fontId="88" fillId="0" borderId="0" xfId="2" applyFont="1" applyAlignment="1"/>
    <xf numFmtId="0" fontId="112" fillId="0" borderId="0" xfId="2" applyFont="1">
      <alignment vertical="center"/>
    </xf>
    <xf numFmtId="0" fontId="88" fillId="0" borderId="86" xfId="2" applyFont="1" applyBorder="1">
      <alignment vertical="center"/>
    </xf>
    <xf numFmtId="0" fontId="88" fillId="0" borderId="86" xfId="2" applyFont="1" applyBorder="1" applyAlignment="1">
      <alignment horizontal="center" vertical="center"/>
    </xf>
    <xf numFmtId="0" fontId="107" fillId="0" borderId="86" xfId="2" applyFont="1" applyBorder="1">
      <alignment vertical="center"/>
    </xf>
    <xf numFmtId="0" fontId="110" fillId="0" borderId="7" xfId="2" applyFont="1" applyBorder="1" applyAlignment="1">
      <alignment horizontal="distributed" vertical="center" justifyLastLine="1"/>
    </xf>
    <xf numFmtId="0" fontId="110" fillId="0" borderId="0" xfId="2" applyFont="1" applyAlignment="1">
      <alignment horizontal="distributed" vertical="center" justifyLastLine="1"/>
    </xf>
    <xf numFmtId="0" fontId="111" fillId="0" borderId="0" xfId="2" applyFont="1">
      <alignment vertical="center"/>
    </xf>
    <xf numFmtId="0" fontId="110" fillId="0" borderId="0" xfId="2" applyFont="1" applyAlignment="1">
      <alignment vertical="center" shrinkToFit="1"/>
    </xf>
    <xf numFmtId="0" fontId="97" fillId="0" borderId="0" xfId="2" applyFont="1" applyAlignment="1">
      <alignment vertical="center" shrinkToFit="1"/>
    </xf>
    <xf numFmtId="0" fontId="110" fillId="0" borderId="8" xfId="2" applyFont="1" applyBorder="1" applyAlignment="1">
      <alignment vertical="center" shrinkToFit="1"/>
    </xf>
    <xf numFmtId="0" fontId="97" fillId="0" borderId="7" xfId="2" applyFont="1" applyBorder="1" applyAlignment="1">
      <alignment horizontal="center" vertical="center"/>
    </xf>
    <xf numFmtId="0" fontId="88" fillId="0" borderId="0" xfId="2" applyFont="1" applyAlignment="1">
      <alignment vertical="center" wrapText="1"/>
    </xf>
    <xf numFmtId="0" fontId="87" fillId="0" borderId="76" xfId="2" applyBorder="1" applyAlignment="1">
      <alignment horizontal="center" vertical="center"/>
    </xf>
    <xf numFmtId="0" fontId="87" fillId="0" borderId="75" xfId="2" applyBorder="1" applyAlignment="1">
      <alignment horizontal="center" vertical="center"/>
    </xf>
    <xf numFmtId="0" fontId="88" fillId="0" borderId="75" xfId="2" applyFont="1" applyBorder="1">
      <alignment vertical="center"/>
    </xf>
    <xf numFmtId="0" fontId="90" fillId="0" borderId="75" xfId="2" applyFont="1" applyBorder="1" applyAlignment="1">
      <alignment vertical="center" wrapText="1"/>
    </xf>
    <xf numFmtId="0" fontId="83" fillId="0" borderId="74" xfId="2" applyFont="1" applyBorder="1" applyAlignment="1">
      <alignment horizontal="center" vertical="center" shrinkToFit="1"/>
    </xf>
    <xf numFmtId="0" fontId="90" fillId="0" borderId="7" xfId="2" applyFont="1" applyBorder="1">
      <alignment vertical="center"/>
    </xf>
    <xf numFmtId="0" fontId="12" fillId="0" borderId="0" xfId="2" applyFont="1" applyAlignment="1">
      <alignment horizontal="center" vertical="center"/>
    </xf>
    <xf numFmtId="0" fontId="90" fillId="0" borderId="0" xfId="2" applyFont="1" applyAlignment="1">
      <alignment horizontal="center" vertical="center"/>
    </xf>
    <xf numFmtId="165" fontId="88" fillId="0" borderId="0" xfId="2" applyNumberFormat="1" applyFont="1" applyAlignment="1">
      <alignment vertical="center" wrapText="1"/>
    </xf>
    <xf numFmtId="0" fontId="88" fillId="0" borderId="0" xfId="2" applyFont="1" applyAlignment="1">
      <alignment horizontal="center" vertical="center" shrinkToFit="1"/>
    </xf>
    <xf numFmtId="165" fontId="97" fillId="0" borderId="0" xfId="2" applyNumberFormat="1" applyFont="1">
      <alignment vertical="center"/>
    </xf>
    <xf numFmtId="0" fontId="119" fillId="0" borderId="0" xfId="2" applyFont="1">
      <alignment vertical="center"/>
    </xf>
    <xf numFmtId="165" fontId="20" fillId="0" borderId="0" xfId="2" applyNumberFormat="1" applyFont="1" applyAlignment="1"/>
    <xf numFmtId="0" fontId="97" fillId="0" borderId="86" xfId="2" applyFont="1" applyBorder="1">
      <alignment vertical="center"/>
    </xf>
    <xf numFmtId="0" fontId="15" fillId="0" borderId="86" xfId="2" applyFont="1" applyBorder="1">
      <alignment vertical="center"/>
    </xf>
    <xf numFmtId="165" fontId="88" fillId="0" borderId="86" xfId="2" applyNumberFormat="1" applyFont="1" applyBorder="1" applyAlignment="1">
      <alignment horizontal="center" vertical="center"/>
    </xf>
    <xf numFmtId="0" fontId="110" fillId="0" borderId="0" xfId="2" applyFont="1">
      <alignment vertical="center"/>
    </xf>
    <xf numFmtId="0" fontId="118" fillId="0" borderId="0" xfId="2" applyFont="1">
      <alignment vertical="center"/>
    </xf>
    <xf numFmtId="0" fontId="118" fillId="0" borderId="0" xfId="2" applyFont="1" applyAlignment="1">
      <alignment horizontal="center" vertical="center"/>
    </xf>
    <xf numFmtId="0" fontId="88" fillId="0" borderId="0" xfId="2" applyFont="1" applyAlignment="1">
      <alignment horizontal="right" vertical="center"/>
    </xf>
    <xf numFmtId="0" fontId="110" fillId="0" borderId="0" xfId="2" applyFont="1" applyAlignment="1">
      <alignment vertical="center" wrapText="1"/>
    </xf>
    <xf numFmtId="0" fontId="15" fillId="0" borderId="3" xfId="2" applyFont="1" applyBorder="1">
      <alignment vertical="center"/>
    </xf>
    <xf numFmtId="165" fontId="15" fillId="0" borderId="3" xfId="2" applyNumberFormat="1" applyFont="1" applyBorder="1">
      <alignment vertical="center"/>
    </xf>
    <xf numFmtId="0" fontId="39" fillId="3" borderId="4" xfId="0" applyFont="1" applyFill="1" applyBorder="1" applyAlignment="1" applyProtection="1">
      <alignment horizontal="center" vertical="center" shrinkToFit="1"/>
      <protection locked="0" hidden="1"/>
    </xf>
    <xf numFmtId="0" fontId="39" fillId="3" borderId="3" xfId="0" applyFont="1" applyFill="1" applyBorder="1" applyAlignment="1" applyProtection="1">
      <alignment horizontal="center" vertical="center" shrinkToFit="1"/>
      <protection locked="0" hidden="1"/>
    </xf>
    <xf numFmtId="0" fontId="39" fillId="3" borderId="18" xfId="0" applyFont="1" applyFill="1" applyBorder="1" applyAlignment="1" applyProtection="1">
      <alignment horizontal="center" vertical="center" shrinkToFit="1"/>
      <protection locked="0" hidden="1"/>
    </xf>
    <xf numFmtId="0" fontId="39" fillId="3" borderId="35" xfId="0" applyFont="1" applyFill="1" applyBorder="1" applyAlignment="1" applyProtection="1">
      <alignment horizontal="center" vertical="center" shrinkToFit="1"/>
      <protection locked="0" hidden="1"/>
    </xf>
    <xf numFmtId="0" fontId="39" fillId="3" borderId="36" xfId="0" applyFont="1" applyFill="1" applyBorder="1" applyAlignment="1" applyProtection="1">
      <alignment horizontal="center" vertical="center" shrinkToFit="1"/>
      <protection locked="0" hidden="1"/>
    </xf>
    <xf numFmtId="0" fontId="39" fillId="3" borderId="38" xfId="0" applyFont="1" applyFill="1" applyBorder="1" applyAlignment="1" applyProtection="1">
      <alignment horizontal="center" vertical="center" shrinkToFit="1"/>
      <protection locked="0" hidden="1"/>
    </xf>
    <xf numFmtId="0" fontId="39" fillId="3" borderId="23" xfId="0" applyFont="1" applyFill="1" applyBorder="1" applyAlignment="1" applyProtection="1">
      <alignment horizontal="center" vertical="center" shrinkToFit="1"/>
      <protection locked="0" hidden="1"/>
    </xf>
    <xf numFmtId="0" fontId="39" fillId="3" borderId="5" xfId="0" applyFont="1" applyFill="1" applyBorder="1" applyAlignment="1" applyProtection="1">
      <alignment horizontal="center" vertical="center" shrinkToFit="1"/>
      <protection locked="0" hidden="1"/>
    </xf>
    <xf numFmtId="0" fontId="39" fillId="3" borderId="25" xfId="0" applyFont="1" applyFill="1" applyBorder="1" applyAlignment="1" applyProtection="1">
      <alignment horizontal="center" vertical="center" shrinkToFit="1"/>
      <protection locked="0" hidden="1"/>
    </xf>
    <xf numFmtId="0" fontId="39" fillId="3" borderId="1" xfId="0" applyFont="1" applyFill="1" applyBorder="1" applyAlignment="1" applyProtection="1">
      <alignment horizontal="center" vertical="center" shrinkToFit="1"/>
      <protection locked="0" hidden="1"/>
    </xf>
    <xf numFmtId="0" fontId="39" fillId="3" borderId="10" xfId="0" applyFont="1" applyFill="1" applyBorder="1" applyAlignment="1" applyProtection="1">
      <alignment horizontal="center" vertical="center" shrinkToFit="1"/>
      <protection locked="0" hidden="1"/>
    </xf>
    <xf numFmtId="0" fontId="58" fillId="3" borderId="4" xfId="0" applyFont="1" applyFill="1" applyBorder="1" applyAlignment="1" applyProtection="1">
      <alignment horizontal="center" vertical="center" shrinkToFit="1"/>
      <protection locked="0" hidden="1"/>
    </xf>
    <xf numFmtId="0" fontId="58" fillId="3" borderId="5" xfId="0" applyFont="1" applyFill="1" applyBorder="1" applyAlignment="1" applyProtection="1">
      <alignment horizontal="center" vertical="center" shrinkToFit="1"/>
      <protection locked="0" hidden="1"/>
    </xf>
    <xf numFmtId="0" fontId="58" fillId="3" borderId="9" xfId="0" applyFont="1" applyFill="1" applyBorder="1" applyAlignment="1" applyProtection="1">
      <alignment horizontal="center" vertical="center" shrinkToFit="1"/>
      <protection locked="0" hidden="1"/>
    </xf>
    <xf numFmtId="0" fontId="58" fillId="3" borderId="10" xfId="0" applyFont="1" applyFill="1" applyBorder="1" applyAlignment="1" applyProtection="1">
      <alignment horizontal="center" vertical="center" shrinkToFit="1"/>
      <protection locked="0" hidden="1"/>
    </xf>
    <xf numFmtId="0" fontId="39" fillId="3" borderId="9" xfId="0" applyFont="1" applyFill="1" applyBorder="1" applyAlignment="1" applyProtection="1">
      <alignment horizontal="center" vertical="center" shrinkToFit="1"/>
      <protection locked="0" hidden="1"/>
    </xf>
    <xf numFmtId="0" fontId="39" fillId="3" borderId="19" xfId="0" applyFont="1" applyFill="1" applyBorder="1" applyAlignment="1" applyProtection="1">
      <alignment horizontal="center" vertical="center" shrinkToFit="1"/>
      <protection locked="0" hidden="1"/>
    </xf>
    <xf numFmtId="0" fontId="58" fillId="3" borderId="35" xfId="0" applyFont="1" applyFill="1" applyBorder="1" applyAlignment="1" applyProtection="1">
      <alignment horizontal="center" vertical="center" shrinkToFit="1"/>
      <protection locked="0" hidden="1"/>
    </xf>
    <xf numFmtId="0" fontId="58" fillId="3" borderId="37" xfId="0" applyFont="1" applyFill="1" applyBorder="1" applyAlignment="1" applyProtection="1">
      <alignment horizontal="center" vertical="center" shrinkToFit="1"/>
      <protection locked="0" hidden="1"/>
    </xf>
    <xf numFmtId="0" fontId="39" fillId="3" borderId="37" xfId="0" applyFont="1" applyFill="1" applyBorder="1" applyAlignment="1" applyProtection="1">
      <alignment horizontal="center" vertical="center" shrinkToFit="1"/>
      <protection locked="0" hidden="1"/>
    </xf>
    <xf numFmtId="0" fontId="9" fillId="2" borderId="0" xfId="0" applyFont="1" applyFill="1" applyAlignment="1" applyProtection="1">
      <alignment horizontal="left" vertical="center"/>
      <protection hidden="1"/>
    </xf>
    <xf numFmtId="0" fontId="65" fillId="2" borderId="22" xfId="0" applyFont="1" applyFill="1" applyBorder="1" applyAlignment="1" applyProtection="1">
      <alignment horizontal="center" vertical="center" shrinkToFit="1"/>
      <protection hidden="1"/>
    </xf>
    <xf numFmtId="0" fontId="65" fillId="2" borderId="11" xfId="0" applyFont="1" applyFill="1" applyBorder="1" applyAlignment="1" applyProtection="1">
      <alignment horizontal="center" vertical="center" shrinkToFit="1"/>
      <protection hidden="1"/>
    </xf>
    <xf numFmtId="0" fontId="65" fillId="2" borderId="9" xfId="0" applyFont="1" applyFill="1" applyBorder="1" applyAlignment="1" applyProtection="1">
      <alignment horizontal="center" vertical="center" shrinkToFit="1"/>
      <protection hidden="1"/>
    </xf>
    <xf numFmtId="0" fontId="65" fillId="2" borderId="1" xfId="0" applyFont="1" applyFill="1" applyBorder="1" applyAlignment="1" applyProtection="1">
      <alignment horizontal="center" vertical="center" shrinkToFit="1"/>
      <protection hidden="1"/>
    </xf>
    <xf numFmtId="0" fontId="65" fillId="2" borderId="19" xfId="0" applyFont="1" applyFill="1" applyBorder="1" applyAlignment="1" applyProtection="1">
      <alignment horizontal="center" vertical="center" shrinkToFit="1"/>
      <protection hidden="1"/>
    </xf>
    <xf numFmtId="0" fontId="64" fillId="2" borderId="36" xfId="0" applyFont="1" applyFill="1" applyBorder="1" applyAlignment="1" applyProtection="1">
      <alignment horizontal="center" vertical="center" shrinkToFit="1"/>
      <protection hidden="1"/>
    </xf>
    <xf numFmtId="0" fontId="38" fillId="2" borderId="23" xfId="0" applyFont="1" applyFill="1" applyBorder="1" applyAlignment="1" applyProtection="1">
      <alignment horizontal="center" vertical="center"/>
      <protection hidden="1"/>
    </xf>
    <xf numFmtId="0" fontId="38" fillId="2" borderId="3" xfId="0" applyFont="1" applyFill="1" applyBorder="1" applyAlignment="1" applyProtection="1">
      <alignment horizontal="center" vertical="center"/>
      <protection hidden="1"/>
    </xf>
    <xf numFmtId="0" fontId="38" fillId="2" borderId="5" xfId="0" applyFont="1" applyFill="1" applyBorder="1" applyAlignment="1" applyProtection="1">
      <alignment horizontal="center" vertical="center"/>
      <protection hidden="1"/>
    </xf>
    <xf numFmtId="0" fontId="64" fillId="2" borderId="25" xfId="0" applyFont="1" applyFill="1" applyBorder="1" applyAlignment="1" applyProtection="1">
      <alignment horizontal="center" vertical="center" shrinkToFit="1"/>
      <protection hidden="1"/>
    </xf>
    <xf numFmtId="0" fontId="64" fillId="2" borderId="1" xfId="0" applyFont="1" applyFill="1" applyBorder="1" applyAlignment="1" applyProtection="1">
      <alignment horizontal="center" vertical="center" shrinkToFit="1"/>
      <protection hidden="1"/>
    </xf>
    <xf numFmtId="0" fontId="64" fillId="2" borderId="10" xfId="0" applyFont="1" applyFill="1" applyBorder="1" applyAlignment="1" applyProtection="1">
      <alignment horizontal="center" vertical="center" shrinkToFit="1"/>
      <protection hidden="1"/>
    </xf>
    <xf numFmtId="0" fontId="64" fillId="2" borderId="9" xfId="0" applyFont="1" applyFill="1" applyBorder="1" applyAlignment="1" applyProtection="1">
      <alignment horizontal="center" vertical="center" shrinkToFit="1"/>
      <protection hidden="1"/>
    </xf>
    <xf numFmtId="0" fontId="64" fillId="2" borderId="1" xfId="0" applyFont="1" applyFill="1" applyBorder="1" applyAlignment="1" applyProtection="1">
      <alignment horizontal="left" vertical="center" shrinkToFit="1"/>
      <protection hidden="1"/>
    </xf>
    <xf numFmtId="0" fontId="64" fillId="2" borderId="10" xfId="0" applyFont="1" applyFill="1" applyBorder="1" applyAlignment="1" applyProtection="1">
      <alignment horizontal="left" vertical="center" shrinkToFit="1"/>
      <protection hidden="1"/>
    </xf>
    <xf numFmtId="0" fontId="4" fillId="2" borderId="3"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32" fillId="2" borderId="23"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2" borderId="5" xfId="0" applyFont="1" applyFill="1" applyBorder="1" applyAlignment="1" applyProtection="1">
      <alignment horizontal="center" vertical="center" wrapText="1"/>
      <protection hidden="1"/>
    </xf>
    <xf numFmtId="0" fontId="12" fillId="2" borderId="24" xfId="0" applyFont="1" applyFill="1" applyBorder="1" applyAlignment="1" applyProtection="1">
      <alignment horizontal="center" vertical="center" wrapText="1"/>
      <protection hidden="1"/>
    </xf>
    <xf numFmtId="0" fontId="12" fillId="2" borderId="0" xfId="0" applyFont="1" applyFill="1" applyAlignment="1" applyProtection="1">
      <alignment horizontal="center" vertical="center" wrapText="1"/>
      <protection hidden="1"/>
    </xf>
    <xf numFmtId="0" fontId="12" fillId="2" borderId="8" xfId="0" applyFont="1" applyFill="1" applyBorder="1" applyAlignment="1" applyProtection="1">
      <alignment horizontal="center" vertical="center" wrapText="1"/>
      <protection hidden="1"/>
    </xf>
    <xf numFmtId="0" fontId="39" fillId="2" borderId="56" xfId="0" applyFont="1" applyFill="1" applyBorder="1" applyAlignment="1" applyProtection="1">
      <alignment horizontal="center" vertical="center" wrapText="1"/>
      <protection hidden="1"/>
    </xf>
    <xf numFmtId="0" fontId="39" fillId="3" borderId="33" xfId="0" applyFont="1" applyFill="1" applyBorder="1" applyAlignment="1" applyProtection="1">
      <alignment horizontal="center" vertical="center" shrinkToFit="1"/>
      <protection locked="0" hidden="1"/>
    </xf>
    <xf numFmtId="0" fontId="39" fillId="3" borderId="26" xfId="0" applyFont="1" applyFill="1" applyBorder="1" applyAlignment="1" applyProtection="1">
      <alignment horizontal="center" vertical="center" shrinkToFit="1"/>
      <protection locked="0" hidden="1"/>
    </xf>
    <xf numFmtId="0" fontId="39" fillId="3" borderId="34" xfId="0" applyFont="1" applyFill="1" applyBorder="1" applyAlignment="1" applyProtection="1">
      <alignment horizontal="center" vertical="center" shrinkToFit="1"/>
      <protection locked="0" hidden="1"/>
    </xf>
    <xf numFmtId="0" fontId="39" fillId="3" borderId="7" xfId="0" applyFont="1" applyFill="1" applyBorder="1" applyAlignment="1" applyProtection="1">
      <alignment horizontal="center" vertical="center" shrinkToFit="1"/>
      <protection locked="0" hidden="1"/>
    </xf>
    <xf numFmtId="0" fontId="39" fillId="3" borderId="0" xfId="0" applyFont="1" applyFill="1" applyAlignment="1" applyProtection="1">
      <alignment horizontal="center" vertical="center" shrinkToFit="1"/>
      <protection locked="0" hidden="1"/>
    </xf>
    <xf numFmtId="0" fontId="39" fillId="3" borderId="8" xfId="0" applyFont="1" applyFill="1" applyBorder="1" applyAlignment="1" applyProtection="1">
      <alignment horizontal="center" vertical="center" shrinkToFit="1"/>
      <protection locked="0" hidden="1"/>
    </xf>
    <xf numFmtId="0" fontId="62" fillId="2" borderId="11" xfId="0" applyFont="1" applyFill="1" applyBorder="1" applyAlignment="1" applyProtection="1">
      <alignment horizontal="center" vertical="center" shrinkToFit="1"/>
      <protection hidden="1"/>
    </xf>
    <xf numFmtId="0" fontId="30" fillId="2" borderId="2" xfId="0" applyFont="1" applyFill="1" applyBorder="1" applyAlignment="1" applyProtection="1">
      <alignment horizontal="center" vertical="center"/>
      <protection hidden="1"/>
    </xf>
    <xf numFmtId="0" fontId="30" fillId="2" borderId="43" xfId="0" applyFont="1" applyFill="1" applyBorder="1" applyAlignment="1" applyProtection="1">
      <alignment horizontal="center" vertical="center"/>
      <protection hidden="1"/>
    </xf>
    <xf numFmtId="0" fontId="30" fillId="2" borderId="3" xfId="0" applyFont="1" applyFill="1" applyBorder="1" applyAlignment="1" applyProtection="1">
      <alignment horizontal="center" vertical="center"/>
      <protection hidden="1"/>
    </xf>
    <xf numFmtId="0" fontId="62" fillId="2" borderId="1" xfId="0" applyFont="1" applyFill="1" applyBorder="1" applyAlignment="1" applyProtection="1">
      <alignment horizontal="center" vertical="center" shrinkToFit="1"/>
      <protection hidden="1"/>
    </xf>
    <xf numFmtId="0" fontId="37" fillId="2" borderId="29" xfId="0" applyFont="1" applyFill="1" applyBorder="1" applyAlignment="1" applyProtection="1">
      <alignment horizontal="center" vertical="center" wrapText="1"/>
      <protection hidden="1"/>
    </xf>
    <xf numFmtId="0" fontId="11" fillId="2" borderId="26" xfId="0" applyFont="1" applyFill="1" applyBorder="1" applyAlignment="1" applyProtection="1">
      <alignment horizontal="center" vertical="center" wrapText="1"/>
      <protection hidden="1"/>
    </xf>
    <xf numFmtId="0" fontId="24" fillId="2" borderId="0" xfId="0" applyFont="1" applyFill="1" applyAlignment="1" applyProtection="1">
      <alignment horizontal="center" vertical="center" wrapText="1"/>
      <protection hidden="1"/>
    </xf>
    <xf numFmtId="0" fontId="69" fillId="2" borderId="0" xfId="0" applyFont="1" applyFill="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37" fillId="2" borderId="50" xfId="0" applyFont="1" applyFill="1" applyBorder="1" applyAlignment="1" applyProtection="1">
      <alignment horizontal="center" vertical="center" wrapText="1"/>
      <protection hidden="1"/>
    </xf>
    <xf numFmtId="0" fontId="11" fillId="2" borderId="51" xfId="0" applyFont="1" applyFill="1" applyBorder="1" applyAlignment="1" applyProtection="1">
      <alignment horizontal="center" vertical="center" wrapText="1"/>
      <protection hidden="1"/>
    </xf>
    <xf numFmtId="0" fontId="11" fillId="2" borderId="52" xfId="0" applyFont="1" applyFill="1" applyBorder="1" applyAlignment="1" applyProtection="1">
      <alignment horizontal="center" vertical="center" wrapText="1"/>
      <protection hidden="1"/>
    </xf>
    <xf numFmtId="0" fontId="11" fillId="2" borderId="61" xfId="0" applyFont="1" applyFill="1" applyBorder="1" applyAlignment="1" applyProtection="1">
      <alignment horizontal="center" vertical="center" wrapText="1"/>
      <protection hidden="1"/>
    </xf>
    <xf numFmtId="0" fontId="11" fillId="2" borderId="62" xfId="0" applyFont="1" applyFill="1" applyBorder="1" applyAlignment="1" applyProtection="1">
      <alignment horizontal="center" vertical="center" wrapText="1"/>
      <protection hidden="1"/>
    </xf>
    <xf numFmtId="0" fontId="11" fillId="2" borderId="63" xfId="0" applyFont="1" applyFill="1" applyBorder="1" applyAlignment="1" applyProtection="1">
      <alignment horizontal="center" vertical="center" wrapText="1"/>
      <protection hidden="1"/>
    </xf>
    <xf numFmtId="0" fontId="62" fillId="2" borderId="25" xfId="0" applyFont="1" applyFill="1" applyBorder="1" applyAlignment="1" applyProtection="1">
      <alignment horizontal="center" vertical="center" shrinkToFit="1"/>
      <protection hidden="1"/>
    </xf>
    <xf numFmtId="0" fontId="62" fillId="2" borderId="10" xfId="0" applyFont="1" applyFill="1" applyBorder="1" applyAlignment="1" applyProtection="1">
      <alignment horizontal="center" vertical="center" shrinkToFit="1"/>
      <protection hidden="1"/>
    </xf>
    <xf numFmtId="0" fontId="64" fillId="2" borderId="59" xfId="0" applyFont="1" applyFill="1" applyBorder="1" applyAlignment="1" applyProtection="1">
      <alignment horizontal="left" vertical="center" shrinkToFit="1"/>
      <protection hidden="1"/>
    </xf>
    <xf numFmtId="0" fontId="64" fillId="2" borderId="60" xfId="0" applyFont="1" applyFill="1" applyBorder="1" applyAlignment="1" applyProtection="1">
      <alignment horizontal="left" vertical="center" shrinkToFit="1"/>
      <protection hidden="1"/>
    </xf>
    <xf numFmtId="0" fontId="30" fillId="2" borderId="58" xfId="0" applyFont="1" applyFill="1" applyBorder="1" applyAlignment="1" applyProtection="1">
      <alignment horizontal="left" vertical="center"/>
      <protection hidden="1"/>
    </xf>
    <xf numFmtId="0" fontId="30" fillId="2" borderId="6" xfId="0" applyFont="1" applyFill="1" applyBorder="1" applyAlignment="1" applyProtection="1">
      <alignment horizontal="left" vertical="center"/>
      <protection hidden="1"/>
    </xf>
    <xf numFmtId="0" fontId="32" fillId="3" borderId="14" xfId="0" applyFont="1" applyFill="1" applyBorder="1" applyAlignment="1" applyProtection="1">
      <alignment horizontal="center" vertical="center" shrinkToFit="1"/>
      <protection locked="0" hidden="1"/>
    </xf>
    <xf numFmtId="0" fontId="32" fillId="3" borderId="2" xfId="0" applyFont="1" applyFill="1" applyBorder="1" applyAlignment="1" applyProtection="1">
      <alignment horizontal="center" vertical="center" shrinkToFit="1"/>
      <protection locked="0" hidden="1"/>
    </xf>
    <xf numFmtId="0" fontId="32" fillId="3" borderId="44" xfId="0" applyFont="1" applyFill="1" applyBorder="1" applyAlignment="1" applyProtection="1">
      <alignment horizontal="center" vertical="center" shrinkToFit="1"/>
      <protection locked="0" hidden="1"/>
    </xf>
    <xf numFmtId="0" fontId="32" fillId="3" borderId="43" xfId="0" applyFont="1" applyFill="1" applyBorder="1" applyAlignment="1" applyProtection="1">
      <alignment horizontal="center" vertical="center" shrinkToFit="1"/>
      <protection locked="0" hidden="1"/>
    </xf>
    <xf numFmtId="0" fontId="30" fillId="2" borderId="18" xfId="0" applyFont="1" applyFill="1" applyBorder="1" applyAlignment="1" applyProtection="1">
      <alignment horizontal="center" vertical="center"/>
      <protection hidden="1"/>
    </xf>
    <xf numFmtId="0" fontId="64" fillId="2" borderId="38" xfId="0" applyFont="1" applyFill="1" applyBorder="1" applyAlignment="1" applyProtection="1">
      <alignment horizontal="center" vertical="center" shrinkToFit="1"/>
      <protection hidden="1"/>
    </xf>
    <xf numFmtId="0" fontId="130" fillId="2" borderId="29" xfId="0" applyFont="1" applyFill="1" applyBorder="1" applyAlignment="1" applyProtection="1">
      <alignment horizontal="center" vertical="center" wrapText="1"/>
      <protection hidden="1"/>
    </xf>
    <xf numFmtId="0" fontId="132" fillId="2" borderId="26" xfId="0" applyFont="1" applyFill="1" applyBorder="1" applyAlignment="1" applyProtection="1">
      <alignment horizontal="center" vertical="center"/>
      <protection hidden="1"/>
    </xf>
    <xf numFmtId="0" fontId="132" fillId="2" borderId="30" xfId="0" applyFont="1" applyFill="1" applyBorder="1" applyAlignment="1" applyProtection="1">
      <alignment horizontal="center" vertical="center"/>
      <protection hidden="1"/>
    </xf>
    <xf numFmtId="0" fontId="132" fillId="2" borderId="24" xfId="0" applyFont="1" applyFill="1" applyBorder="1" applyAlignment="1" applyProtection="1">
      <alignment horizontal="center" vertical="center"/>
      <protection hidden="1"/>
    </xf>
    <xf numFmtId="0" fontId="132" fillId="2" borderId="0" xfId="0" applyFont="1" applyFill="1" applyAlignment="1" applyProtection="1">
      <alignment horizontal="center" vertical="center"/>
      <protection hidden="1"/>
    </xf>
    <xf numFmtId="0" fontId="132" fillId="2" borderId="40" xfId="0" applyFont="1" applyFill="1" applyBorder="1" applyAlignment="1" applyProtection="1">
      <alignment horizontal="center" vertical="center"/>
      <protection hidden="1"/>
    </xf>
    <xf numFmtId="0" fontId="31" fillId="2" borderId="0" xfId="0" applyFont="1" applyFill="1" applyAlignment="1" applyProtection="1">
      <alignment horizontal="left" vertical="center"/>
      <protection hidden="1"/>
    </xf>
    <xf numFmtId="0" fontId="64" fillId="2" borderId="24" xfId="0" applyFont="1" applyFill="1" applyBorder="1" applyAlignment="1" applyProtection="1">
      <alignment horizontal="center" vertical="center" shrinkToFit="1"/>
      <protection hidden="1"/>
    </xf>
    <xf numFmtId="0" fontId="64" fillId="2" borderId="0" xfId="0" applyFont="1" applyFill="1" applyAlignment="1" applyProtection="1">
      <alignment horizontal="center" vertical="center" shrinkToFit="1"/>
      <protection hidden="1"/>
    </xf>
    <xf numFmtId="0" fontId="64" fillId="2" borderId="8" xfId="0" applyFont="1" applyFill="1" applyBorder="1" applyAlignment="1" applyProtection="1">
      <alignment horizontal="center" vertical="center" shrinkToFit="1"/>
      <protection hidden="1"/>
    </xf>
    <xf numFmtId="0" fontId="4" fillId="3" borderId="4" xfId="0" applyFont="1" applyFill="1" applyBorder="1" applyAlignment="1" applyProtection="1">
      <alignment horizontal="center" vertical="center" shrinkToFit="1"/>
      <protection locked="0" hidden="1"/>
    </xf>
    <xf numFmtId="0" fontId="4" fillId="3" borderId="3" xfId="0" applyFont="1" applyFill="1" applyBorder="1" applyAlignment="1" applyProtection="1">
      <alignment horizontal="center" vertical="center" shrinkToFit="1"/>
      <protection locked="0" hidden="1"/>
    </xf>
    <xf numFmtId="0" fontId="4" fillId="3" borderId="18" xfId="0" applyFont="1" applyFill="1" applyBorder="1" applyAlignment="1" applyProtection="1">
      <alignment horizontal="center" vertical="center" shrinkToFit="1"/>
      <protection locked="0" hidden="1"/>
    </xf>
    <xf numFmtId="0" fontId="4" fillId="3" borderId="7" xfId="0" applyFont="1" applyFill="1" applyBorder="1" applyAlignment="1" applyProtection="1">
      <alignment horizontal="center" vertical="center" shrinkToFit="1"/>
      <protection locked="0" hidden="1"/>
    </xf>
    <xf numFmtId="0" fontId="4" fillId="3" borderId="0" xfId="0" applyFont="1" applyFill="1" applyAlignment="1" applyProtection="1">
      <alignment horizontal="center" vertical="center" shrinkToFit="1"/>
      <protection locked="0" hidden="1"/>
    </xf>
    <xf numFmtId="0" fontId="4" fillId="3" borderId="40" xfId="0" applyFont="1" applyFill="1" applyBorder="1" applyAlignment="1" applyProtection="1">
      <alignment horizontal="center" vertical="center" shrinkToFit="1"/>
      <protection locked="0" hidden="1"/>
    </xf>
    <xf numFmtId="0" fontId="4" fillId="3" borderId="35" xfId="0" applyFont="1" applyFill="1" applyBorder="1" applyAlignment="1" applyProtection="1">
      <alignment horizontal="center" vertical="center" shrinkToFit="1"/>
      <protection locked="0" hidden="1"/>
    </xf>
    <xf numFmtId="0" fontId="4" fillId="3" borderId="36" xfId="0" applyFont="1" applyFill="1" applyBorder="1" applyAlignment="1" applyProtection="1">
      <alignment horizontal="center" vertical="center" shrinkToFit="1"/>
      <protection locked="0" hidden="1"/>
    </xf>
    <xf numFmtId="0" fontId="4" fillId="3" borderId="38" xfId="0" applyFont="1" applyFill="1" applyBorder="1" applyAlignment="1" applyProtection="1">
      <alignment horizontal="center" vertical="center" shrinkToFit="1"/>
      <protection locked="0" hidden="1"/>
    </xf>
    <xf numFmtId="0" fontId="3" fillId="3" borderId="33" xfId="0" applyFont="1" applyFill="1" applyBorder="1" applyAlignment="1" applyProtection="1">
      <alignment horizontal="center" vertical="center" shrinkToFit="1"/>
      <protection locked="0" hidden="1"/>
    </xf>
    <xf numFmtId="0" fontId="3" fillId="3" borderId="26" xfId="0" applyFont="1" applyFill="1" applyBorder="1" applyAlignment="1" applyProtection="1">
      <alignment horizontal="center" vertical="center" shrinkToFit="1"/>
      <protection locked="0" hidden="1"/>
    </xf>
    <xf numFmtId="0" fontId="3" fillId="3" borderId="7" xfId="0" applyFont="1" applyFill="1" applyBorder="1" applyAlignment="1" applyProtection="1">
      <alignment horizontal="center" vertical="center" shrinkToFit="1"/>
      <protection locked="0" hidden="1"/>
    </xf>
    <xf numFmtId="0" fontId="3" fillId="3" borderId="0" xfId="0" applyFont="1" applyFill="1" applyAlignment="1" applyProtection="1">
      <alignment horizontal="center" vertical="center" shrinkToFit="1"/>
      <protection locked="0" hidden="1"/>
    </xf>
    <xf numFmtId="0" fontId="3" fillId="3" borderId="30" xfId="0" applyFont="1" applyFill="1" applyBorder="1" applyAlignment="1" applyProtection="1">
      <alignment horizontal="center" vertical="center" shrinkToFit="1"/>
      <protection locked="0" hidden="1"/>
    </xf>
    <xf numFmtId="0" fontId="3" fillId="3" borderId="40" xfId="0" applyFont="1" applyFill="1" applyBorder="1" applyAlignment="1" applyProtection="1">
      <alignment horizontal="center" vertical="center" shrinkToFit="1"/>
      <protection locked="0" hidden="1"/>
    </xf>
    <xf numFmtId="0" fontId="35" fillId="2" borderId="26" xfId="0" applyFont="1" applyFill="1" applyBorder="1" applyAlignment="1" applyProtection="1">
      <alignment horizontal="left" vertical="center"/>
      <protection hidden="1"/>
    </xf>
    <xf numFmtId="0" fontId="35" fillId="2" borderId="34" xfId="0" applyFont="1" applyFill="1" applyBorder="1" applyAlignment="1" applyProtection="1">
      <alignment horizontal="left" vertical="center"/>
      <protection hidden="1"/>
    </xf>
    <xf numFmtId="0" fontId="35" fillId="2" borderId="30" xfId="0" applyFont="1" applyFill="1" applyBorder="1" applyAlignment="1" applyProtection="1">
      <alignment horizontal="left" vertical="center"/>
      <protection hidden="1"/>
    </xf>
    <xf numFmtId="0" fontId="62" fillId="2" borderId="15" xfId="0" applyFont="1" applyFill="1" applyBorder="1" applyAlignment="1" applyProtection="1">
      <alignment horizontal="center" vertical="center" shrinkToFit="1"/>
      <protection hidden="1"/>
    </xf>
    <xf numFmtId="0" fontId="62" fillId="2" borderId="65" xfId="0" applyFont="1" applyFill="1" applyBorder="1" applyAlignment="1" applyProtection="1">
      <alignment horizontal="center" vertical="center" shrinkToFit="1"/>
      <protection hidden="1"/>
    </xf>
    <xf numFmtId="0" fontId="43" fillId="3" borderId="3" xfId="0" applyFont="1" applyFill="1" applyBorder="1" applyAlignment="1" applyProtection="1">
      <alignment horizontal="center" vertical="center" shrinkToFit="1"/>
      <protection locked="0" hidden="1"/>
    </xf>
    <xf numFmtId="0" fontId="32" fillId="2" borderId="36" xfId="0" applyFont="1" applyFill="1" applyBorder="1" applyAlignment="1" applyProtection="1">
      <alignment horizontal="center" vertical="top" shrinkToFit="1"/>
      <protection hidden="1"/>
    </xf>
    <xf numFmtId="0" fontId="29" fillId="3" borderId="36" xfId="0" applyFont="1" applyFill="1" applyBorder="1" applyAlignment="1" applyProtection="1">
      <alignment horizontal="center" vertical="center"/>
      <protection locked="0" hidden="1"/>
    </xf>
    <xf numFmtId="0" fontId="36" fillId="2" borderId="36" xfId="0" applyFont="1" applyFill="1" applyBorder="1" applyAlignment="1" applyProtection="1">
      <alignment horizontal="center" vertical="top" shrinkToFit="1"/>
      <protection hidden="1"/>
    </xf>
    <xf numFmtId="0" fontId="64" fillId="2" borderId="64" xfId="0" applyFont="1" applyFill="1" applyBorder="1" applyAlignment="1" applyProtection="1">
      <alignment horizontal="center" vertical="center" shrinkToFit="1"/>
      <protection hidden="1"/>
    </xf>
    <xf numFmtId="0" fontId="64" fillId="2" borderId="15" xfId="0" applyFont="1" applyFill="1" applyBorder="1" applyAlignment="1" applyProtection="1">
      <alignment horizontal="center" vertical="center" shrinkToFit="1"/>
      <protection hidden="1"/>
    </xf>
    <xf numFmtId="0" fontId="64" fillId="2" borderId="41" xfId="0" applyFont="1" applyFill="1" applyBorder="1" applyAlignment="1" applyProtection="1">
      <alignment vertical="center" shrinkToFit="1"/>
      <protection hidden="1"/>
    </xf>
    <xf numFmtId="0" fontId="64" fillId="2" borderId="36" xfId="0" applyFont="1" applyFill="1" applyBorder="1" applyAlignment="1" applyProtection="1">
      <alignment vertical="center" shrinkToFit="1"/>
      <protection hidden="1"/>
    </xf>
    <xf numFmtId="0" fontId="28" fillId="2" borderId="55" xfId="0" applyFont="1" applyFill="1" applyBorder="1" applyAlignment="1" applyProtection="1">
      <alignment horizontal="center" vertical="center"/>
      <protection hidden="1"/>
    </xf>
    <xf numFmtId="0" fontId="28" fillId="2" borderId="56" xfId="0" applyFont="1" applyFill="1" applyBorder="1" applyAlignment="1" applyProtection="1">
      <alignment horizontal="center" vertical="center"/>
      <protection hidden="1"/>
    </xf>
    <xf numFmtId="0" fontId="7" fillId="2" borderId="0" xfId="0" applyFont="1" applyFill="1" applyAlignment="1" applyProtection="1">
      <alignment horizontal="distributed" vertical="center"/>
      <protection hidden="1"/>
    </xf>
    <xf numFmtId="0" fontId="7" fillId="2" borderId="0" xfId="0" applyFont="1" applyFill="1" applyAlignment="1" applyProtection="1">
      <alignment horizontal="left" vertical="top" wrapText="1"/>
      <protection hidden="1"/>
    </xf>
    <xf numFmtId="0" fontId="7" fillId="2" borderId="0" xfId="0" applyFont="1" applyFill="1" applyAlignment="1" applyProtection="1">
      <alignment horizontal="center" vertical="top"/>
      <protection hidden="1"/>
    </xf>
    <xf numFmtId="0" fontId="7" fillId="2" borderId="0" xfId="0" applyFont="1" applyFill="1" applyAlignment="1" applyProtection="1">
      <alignment horizontal="left" wrapText="1"/>
      <protection hidden="1"/>
    </xf>
    <xf numFmtId="0" fontId="7" fillId="2" borderId="0" xfId="0" applyFont="1" applyFill="1" applyAlignment="1" applyProtection="1">
      <alignment horizontal="center"/>
      <protection hidden="1"/>
    </xf>
    <xf numFmtId="0" fontId="39" fillId="3" borderId="41" xfId="0" applyFont="1" applyFill="1" applyBorder="1" applyAlignment="1" applyProtection="1">
      <alignment horizontal="center" vertical="center" shrinkToFit="1"/>
      <protection locked="0" hidden="1"/>
    </xf>
    <xf numFmtId="0" fontId="38" fillId="2" borderId="3" xfId="0" applyFont="1" applyFill="1" applyBorder="1" applyAlignment="1" applyProtection="1">
      <alignment horizontal="center" vertical="center" wrapText="1"/>
      <protection hidden="1"/>
    </xf>
    <xf numFmtId="0" fontId="34" fillId="2" borderId="1" xfId="0" applyFont="1" applyFill="1" applyBorder="1" applyAlignment="1" applyProtection="1">
      <alignment horizontal="center" vertical="center" wrapText="1"/>
      <protection hidden="1"/>
    </xf>
    <xf numFmtId="0" fontId="40" fillId="2" borderId="23" xfId="0" applyFont="1" applyFill="1" applyBorder="1" applyAlignment="1" applyProtection="1">
      <alignment horizontal="center" vertical="center"/>
      <protection hidden="1"/>
    </xf>
    <xf numFmtId="0" fontId="40" fillId="2" borderId="3" xfId="0" applyFont="1" applyFill="1" applyBorder="1" applyAlignment="1" applyProtection="1">
      <alignment horizontal="center" vertical="center"/>
      <protection hidden="1"/>
    </xf>
    <xf numFmtId="0" fontId="45" fillId="2" borderId="0" xfId="0" applyFont="1" applyFill="1" applyAlignment="1" applyProtection="1">
      <alignment horizontal="center" vertical="center" wrapText="1"/>
      <protection hidden="1"/>
    </xf>
    <xf numFmtId="0" fontId="43" fillId="2" borderId="3" xfId="0" applyFont="1" applyFill="1" applyBorder="1" applyAlignment="1" applyProtection="1">
      <alignment horizontal="center" vertical="center" wrapText="1"/>
      <protection hidden="1"/>
    </xf>
    <xf numFmtId="0" fontId="38" fillId="3" borderId="4" xfId="0" applyFont="1" applyFill="1" applyBorder="1" applyAlignment="1" applyProtection="1">
      <alignment horizontal="center" vertical="center" shrinkToFit="1"/>
      <protection locked="0" hidden="1"/>
    </xf>
    <xf numFmtId="0" fontId="38" fillId="3" borderId="3" xfId="0" applyFont="1" applyFill="1" applyBorder="1" applyAlignment="1" applyProtection="1">
      <alignment horizontal="center" vertical="center" shrinkToFit="1"/>
      <protection locked="0" hidden="1"/>
    </xf>
    <xf numFmtId="0" fontId="38" fillId="3" borderId="5" xfId="0" applyFont="1" applyFill="1" applyBorder="1" applyAlignment="1" applyProtection="1">
      <alignment horizontal="center" vertical="center" shrinkToFit="1"/>
      <protection locked="0" hidden="1"/>
    </xf>
    <xf numFmtId="0" fontId="38" fillId="3" borderId="9" xfId="0" applyFont="1" applyFill="1" applyBorder="1" applyAlignment="1" applyProtection="1">
      <alignment horizontal="center" vertical="center" shrinkToFit="1"/>
      <protection locked="0" hidden="1"/>
    </xf>
    <xf numFmtId="0" fontId="38" fillId="3" borderId="1" xfId="0" applyFont="1" applyFill="1" applyBorder="1" applyAlignment="1" applyProtection="1">
      <alignment horizontal="center" vertical="center" shrinkToFit="1"/>
      <protection locked="0" hidden="1"/>
    </xf>
    <xf numFmtId="0" fontId="38" fillId="3" borderId="10" xfId="0" applyFont="1" applyFill="1" applyBorder="1" applyAlignment="1" applyProtection="1">
      <alignment horizontal="center" vertical="center" shrinkToFit="1"/>
      <protection locked="0" hidden="1"/>
    </xf>
    <xf numFmtId="0" fontId="46" fillId="3" borderId="3" xfId="0" applyFont="1" applyFill="1" applyBorder="1" applyAlignment="1" applyProtection="1">
      <alignment horizontal="center" vertical="center"/>
      <protection locked="0" hidden="1"/>
    </xf>
    <xf numFmtId="0" fontId="39" fillId="2" borderId="4" xfId="0" applyFont="1" applyFill="1" applyBorder="1" applyAlignment="1" applyProtection="1">
      <alignment horizontal="center" vertical="center" wrapText="1"/>
      <protection hidden="1"/>
    </xf>
    <xf numFmtId="0" fontId="39" fillId="2" borderId="3" xfId="0" applyFont="1" applyFill="1" applyBorder="1" applyAlignment="1" applyProtection="1">
      <alignment horizontal="center" vertical="center" wrapText="1"/>
      <protection hidden="1"/>
    </xf>
    <xf numFmtId="0" fontId="39" fillId="2" borderId="5" xfId="0" applyFont="1" applyFill="1" applyBorder="1" applyAlignment="1" applyProtection="1">
      <alignment horizontal="center" vertical="center" wrapText="1"/>
      <protection hidden="1"/>
    </xf>
    <xf numFmtId="0" fontId="62" fillId="2" borderId="7" xfId="0" applyFont="1" applyFill="1" applyBorder="1" applyAlignment="1" applyProtection="1">
      <alignment horizontal="center" vertical="center" shrinkToFit="1"/>
      <protection hidden="1"/>
    </xf>
    <xf numFmtId="0" fontId="62" fillId="2" borderId="0" xfId="0" applyFont="1" applyFill="1" applyAlignment="1" applyProtection="1">
      <alignment horizontal="center" vertical="center" shrinkToFit="1"/>
      <protection hidden="1"/>
    </xf>
    <xf numFmtId="0" fontId="62" fillId="2" borderId="8" xfId="0" applyFont="1" applyFill="1" applyBorder="1" applyAlignment="1" applyProtection="1">
      <alignment horizontal="center" vertical="center" shrinkToFit="1"/>
      <protection hidden="1"/>
    </xf>
    <xf numFmtId="0" fontId="43" fillId="3" borderId="3" xfId="0" applyFont="1" applyFill="1" applyBorder="1" applyAlignment="1" applyProtection="1">
      <alignment horizontal="center" vertical="center" wrapText="1"/>
      <protection locked="0" hidden="1"/>
    </xf>
    <xf numFmtId="0" fontId="28" fillId="2" borderId="23" xfId="0" applyFont="1" applyFill="1" applyBorder="1" applyAlignment="1" applyProtection="1">
      <alignment horizontal="center" vertical="center"/>
      <protection hidden="1"/>
    </xf>
    <xf numFmtId="0" fontId="28" fillId="2" borderId="3" xfId="0" applyFont="1" applyFill="1" applyBorder="1" applyAlignment="1" applyProtection="1">
      <alignment horizontal="center" vertical="center"/>
      <protection hidden="1"/>
    </xf>
    <xf numFmtId="0" fontId="38" fillId="2" borderId="56" xfId="0" applyFont="1" applyFill="1" applyBorder="1" applyAlignment="1" applyProtection="1">
      <alignment horizontal="center" vertical="center" wrapText="1"/>
      <protection hidden="1"/>
    </xf>
    <xf numFmtId="0" fontId="38" fillId="2" borderId="57" xfId="0" applyFont="1" applyFill="1" applyBorder="1" applyAlignment="1" applyProtection="1">
      <alignment horizontal="center" vertical="center" wrapText="1"/>
      <protection hidden="1"/>
    </xf>
    <xf numFmtId="0" fontId="40" fillId="2" borderId="33" xfId="0" applyFont="1" applyFill="1" applyBorder="1" applyAlignment="1" applyProtection="1">
      <alignment horizontal="center" vertical="center" shrinkToFit="1"/>
      <protection hidden="1"/>
    </xf>
    <xf numFmtId="0" fontId="40" fillId="2" borderId="26" xfId="0" applyFont="1" applyFill="1" applyBorder="1" applyAlignment="1" applyProtection="1">
      <alignment horizontal="center" vertical="center" shrinkToFit="1"/>
      <protection hidden="1"/>
    </xf>
    <xf numFmtId="0" fontId="64" fillId="2" borderId="11" xfId="0" applyFont="1" applyFill="1" applyBorder="1" applyAlignment="1" applyProtection="1">
      <alignment horizontal="center" vertical="center" shrinkToFit="1"/>
      <protection hidden="1"/>
    </xf>
    <xf numFmtId="0" fontId="64" fillId="2" borderId="20"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wrapText="1"/>
      <protection hidden="1"/>
    </xf>
    <xf numFmtId="0" fontId="128" fillId="2" borderId="1" xfId="0" applyFont="1" applyFill="1" applyBorder="1" applyAlignment="1" applyProtection="1">
      <alignment horizontal="center" vertical="center" wrapText="1"/>
      <protection hidden="1"/>
    </xf>
    <xf numFmtId="0" fontId="43" fillId="2" borderId="18" xfId="0" applyFont="1" applyFill="1" applyBorder="1" applyAlignment="1" applyProtection="1">
      <alignment horizontal="center" vertical="center" wrapText="1"/>
      <protection hidden="1"/>
    </xf>
    <xf numFmtId="0" fontId="62" fillId="2" borderId="9" xfId="0" applyFont="1" applyFill="1" applyBorder="1" applyAlignment="1" applyProtection="1">
      <alignment horizontal="center" vertical="center" shrinkToFit="1"/>
      <protection hidden="1"/>
    </xf>
    <xf numFmtId="0" fontId="128" fillId="2" borderId="19" xfId="0" applyFont="1" applyFill="1" applyBorder="1" applyAlignment="1" applyProtection="1">
      <alignment horizontal="center" vertical="center" wrapText="1"/>
      <protection hidden="1"/>
    </xf>
    <xf numFmtId="0" fontId="5" fillId="2" borderId="18" xfId="0" applyFont="1" applyFill="1" applyBorder="1" applyAlignment="1" applyProtection="1">
      <alignment horizontal="center" vertical="center" wrapText="1"/>
      <protection hidden="1"/>
    </xf>
    <xf numFmtId="0" fontId="62" fillId="2" borderId="1" xfId="0" applyFont="1" applyFill="1" applyBorder="1" applyAlignment="1" applyProtection="1">
      <alignment horizontal="right" vertical="center" shrinkToFit="1"/>
      <protection hidden="1"/>
    </xf>
    <xf numFmtId="0" fontId="39" fillId="3" borderId="47" xfId="0" quotePrefix="1" applyFont="1" applyFill="1" applyBorder="1" applyAlignment="1" applyProtection="1">
      <alignment horizontal="center" vertical="center" shrinkToFit="1"/>
      <protection locked="0" hidden="1"/>
    </xf>
    <xf numFmtId="0" fontId="39" fillId="3" borderId="47" xfId="0" applyFont="1" applyFill="1" applyBorder="1" applyAlignment="1" applyProtection="1">
      <alignment horizontal="center" vertical="center" shrinkToFit="1"/>
      <protection locked="0" hidden="1"/>
    </xf>
    <xf numFmtId="0" fontId="39" fillId="3" borderId="48" xfId="0" applyFont="1" applyFill="1" applyBorder="1" applyAlignment="1" applyProtection="1">
      <alignment horizontal="center" vertical="center" shrinkToFit="1"/>
      <protection locked="0" hidden="1"/>
    </xf>
    <xf numFmtId="0" fontId="40" fillId="3" borderId="47" xfId="0" applyFont="1" applyFill="1" applyBorder="1" applyAlignment="1" applyProtection="1">
      <alignment horizontal="center" vertical="center" shrinkToFit="1"/>
      <protection locked="0" hidden="1"/>
    </xf>
    <xf numFmtId="0" fontId="40" fillId="3" borderId="4" xfId="0" applyFont="1" applyFill="1" applyBorder="1" applyAlignment="1" applyProtection="1">
      <alignment horizontal="center" vertical="center" shrinkToFit="1"/>
      <protection locked="0" hidden="1"/>
    </xf>
    <xf numFmtId="0" fontId="40" fillId="3" borderId="3" xfId="0" applyFont="1" applyFill="1" applyBorder="1" applyAlignment="1" applyProtection="1">
      <alignment horizontal="center" vertical="center" shrinkToFit="1"/>
      <protection locked="0" hidden="1"/>
    </xf>
    <xf numFmtId="0" fontId="40" fillId="3" borderId="5" xfId="0" applyFont="1" applyFill="1" applyBorder="1" applyAlignment="1" applyProtection="1">
      <alignment horizontal="center" vertical="center" shrinkToFit="1"/>
      <protection locked="0" hidden="1"/>
    </xf>
    <xf numFmtId="0" fontId="40" fillId="3" borderId="9" xfId="0" applyFont="1" applyFill="1" applyBorder="1" applyAlignment="1" applyProtection="1">
      <alignment horizontal="center" vertical="center" shrinkToFit="1"/>
      <protection locked="0" hidden="1"/>
    </xf>
    <xf numFmtId="0" fontId="40" fillId="3" borderId="1" xfId="0" applyFont="1" applyFill="1" applyBorder="1" applyAlignment="1" applyProtection="1">
      <alignment horizontal="center" vertical="center" shrinkToFit="1"/>
      <protection locked="0" hidden="1"/>
    </xf>
    <xf numFmtId="0" fontId="40" fillId="3" borderId="10" xfId="0" applyFont="1" applyFill="1" applyBorder="1" applyAlignment="1" applyProtection="1">
      <alignment horizontal="center" vertical="center" shrinkToFit="1"/>
      <protection locked="0" hidden="1"/>
    </xf>
    <xf numFmtId="0" fontId="12" fillId="2" borderId="46" xfId="0" applyFont="1" applyFill="1" applyBorder="1" applyAlignment="1" applyProtection="1">
      <alignment horizontal="center" vertical="center"/>
      <protection hidden="1"/>
    </xf>
    <xf numFmtId="0" fontId="30" fillId="2" borderId="47" xfId="0" applyFont="1" applyFill="1" applyBorder="1" applyAlignment="1" applyProtection="1">
      <alignment horizontal="center" vertical="center"/>
      <protection hidden="1"/>
    </xf>
    <xf numFmtId="0" fontId="28" fillId="2" borderId="23" xfId="0" applyFont="1" applyFill="1" applyBorder="1" applyAlignment="1" applyProtection="1">
      <alignment horizontal="center" vertical="center" wrapText="1"/>
      <protection hidden="1"/>
    </xf>
    <xf numFmtId="0" fontId="28" fillId="2" borderId="3" xfId="0" applyFont="1" applyFill="1" applyBorder="1" applyAlignment="1" applyProtection="1">
      <alignment horizontal="center" vertical="center" wrapText="1"/>
      <protection hidden="1"/>
    </xf>
    <xf numFmtId="0" fontId="38" fillId="2" borderId="24" xfId="0" applyFont="1" applyFill="1" applyBorder="1" applyAlignment="1" applyProtection="1">
      <alignment horizontal="center" vertical="center"/>
      <protection hidden="1"/>
    </xf>
    <xf numFmtId="0" fontId="38" fillId="2" borderId="0" xfId="0" applyFont="1" applyFill="1" applyAlignment="1" applyProtection="1">
      <alignment horizontal="center" vertical="center"/>
      <protection hidden="1"/>
    </xf>
    <xf numFmtId="0" fontId="38" fillId="2" borderId="8" xfId="0" applyFont="1" applyFill="1" applyBorder="1" applyAlignment="1" applyProtection="1">
      <alignment horizontal="center" vertical="center"/>
      <protection hidden="1"/>
    </xf>
    <xf numFmtId="0" fontId="38" fillId="2" borderId="4" xfId="0" applyFont="1" applyFill="1" applyBorder="1" applyAlignment="1" applyProtection="1">
      <alignment horizontal="left" vertical="center"/>
      <protection hidden="1"/>
    </xf>
    <xf numFmtId="0" fontId="38" fillId="2" borderId="3" xfId="0" applyFont="1" applyFill="1" applyBorder="1" applyAlignment="1" applyProtection="1">
      <alignment horizontal="left" vertical="center"/>
      <protection hidden="1"/>
    </xf>
    <xf numFmtId="49" fontId="39" fillId="3" borderId="3" xfId="0" applyNumberFormat="1" applyFont="1" applyFill="1" applyBorder="1" applyAlignment="1" applyProtection="1">
      <alignment horizontal="center" vertical="center" shrinkToFit="1"/>
      <protection locked="0" hidden="1"/>
    </xf>
    <xf numFmtId="49" fontId="39" fillId="3" borderId="1" xfId="0" applyNumberFormat="1" applyFont="1" applyFill="1" applyBorder="1" applyAlignment="1" applyProtection="1">
      <alignment horizontal="center" vertical="center" shrinkToFit="1"/>
      <protection locked="0" hidden="1"/>
    </xf>
    <xf numFmtId="0" fontId="39" fillId="3" borderId="54" xfId="0" applyFont="1" applyFill="1" applyBorder="1" applyAlignment="1" applyProtection="1">
      <alignment horizontal="center" vertical="center" shrinkToFit="1"/>
      <protection locked="0" hidden="1"/>
    </xf>
    <xf numFmtId="0" fontId="39" fillId="3" borderId="49" xfId="0" applyFont="1" applyFill="1" applyBorder="1" applyAlignment="1" applyProtection="1">
      <alignment horizontal="center" vertical="center" shrinkToFit="1"/>
      <protection locked="0" hidden="1"/>
    </xf>
    <xf numFmtId="0" fontId="39" fillId="3" borderId="70" xfId="0" applyFont="1" applyFill="1" applyBorder="1" applyAlignment="1" applyProtection="1">
      <alignment horizontal="center" vertical="center" shrinkToFit="1"/>
      <protection locked="0" hidden="1"/>
    </xf>
    <xf numFmtId="0" fontId="62" fillId="2" borderId="9" xfId="0" applyFont="1" applyFill="1" applyBorder="1" applyAlignment="1" applyProtection="1">
      <alignment horizontal="left" vertical="center" shrinkToFit="1"/>
      <protection hidden="1"/>
    </xf>
    <xf numFmtId="0" fontId="62" fillId="2" borderId="1" xfId="0" applyFont="1" applyFill="1" applyBorder="1" applyAlignment="1" applyProtection="1">
      <alignment horizontal="left" vertical="center" shrinkToFit="1"/>
      <protection hidden="1"/>
    </xf>
    <xf numFmtId="0" fontId="62" fillId="0" borderId="1" xfId="0" applyFont="1" applyBorder="1" applyAlignment="1">
      <alignment horizontal="center" vertical="center" shrinkToFit="1"/>
    </xf>
    <xf numFmtId="0" fontId="43" fillId="0" borderId="1" xfId="0" applyFont="1" applyBorder="1" applyAlignment="1">
      <alignment horizontal="center" vertical="center" shrinkToFit="1"/>
    </xf>
    <xf numFmtId="0" fontId="46" fillId="3" borderId="14" xfId="0" applyFont="1" applyFill="1" applyBorder="1" applyAlignment="1" applyProtection="1">
      <alignment horizontal="center" vertical="center" shrinkToFit="1"/>
      <protection locked="0"/>
    </xf>
    <xf numFmtId="0" fontId="46" fillId="3" borderId="2" xfId="0" applyFont="1" applyFill="1" applyBorder="1" applyAlignment="1" applyProtection="1">
      <alignment horizontal="center" vertical="center" shrinkToFit="1"/>
      <protection locked="0"/>
    </xf>
    <xf numFmtId="0" fontId="46" fillId="3" borderId="31"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40" fillId="3" borderId="3" xfId="0" applyFont="1" applyFill="1" applyBorder="1" applyAlignment="1" applyProtection="1">
      <alignment horizontal="center" vertical="center" shrinkToFit="1"/>
      <protection locked="0"/>
    </xf>
    <xf numFmtId="0" fontId="40" fillId="3" borderId="5" xfId="0" applyFont="1" applyFill="1" applyBorder="1" applyAlignment="1" applyProtection="1">
      <alignment horizontal="center" vertical="center" shrinkToFit="1"/>
      <protection locked="0"/>
    </xf>
    <xf numFmtId="0" fontId="46" fillId="3" borderId="4" xfId="0" applyFont="1" applyFill="1" applyBorder="1" applyAlignment="1" applyProtection="1">
      <alignment horizontal="center" vertical="center" shrinkToFit="1"/>
      <protection locked="0"/>
    </xf>
    <xf numFmtId="0" fontId="46" fillId="3" borderId="3" xfId="0" applyFont="1" applyFill="1" applyBorder="1" applyAlignment="1" applyProtection="1">
      <alignment horizontal="center" vertical="center" shrinkToFit="1"/>
      <protection locked="0"/>
    </xf>
    <xf numFmtId="0" fontId="46" fillId="3" borderId="18" xfId="0" applyFont="1" applyFill="1" applyBorder="1" applyAlignment="1" applyProtection="1">
      <alignment horizontal="center" vertical="center" shrinkToFit="1"/>
      <protection locked="0"/>
    </xf>
    <xf numFmtId="0" fontId="39" fillId="3" borderId="4" xfId="0" applyFont="1" applyFill="1" applyBorder="1" applyAlignment="1" applyProtection="1">
      <alignment horizontal="center" vertical="center" shrinkToFit="1"/>
      <protection locked="0"/>
    </xf>
    <xf numFmtId="0" fontId="39" fillId="3" borderId="3" xfId="0" applyFont="1" applyFill="1" applyBorder="1" applyAlignment="1" applyProtection="1">
      <alignment horizontal="center" vertical="center" shrinkToFit="1"/>
      <protection locked="0"/>
    </xf>
    <xf numFmtId="0" fontId="39" fillId="3" borderId="35" xfId="0" applyFont="1" applyFill="1" applyBorder="1" applyAlignment="1" applyProtection="1">
      <alignment horizontal="center" vertical="center" shrinkToFit="1"/>
      <protection locked="0"/>
    </xf>
    <xf numFmtId="0" fontId="39" fillId="3" borderId="36" xfId="0" applyFont="1" applyFill="1" applyBorder="1" applyAlignment="1" applyProtection="1">
      <alignment horizontal="center" vertical="center" shrinkToFit="1"/>
      <protection locked="0"/>
    </xf>
    <xf numFmtId="0" fontId="5" fillId="0" borderId="0" xfId="0" applyFont="1" applyAlignment="1">
      <alignment horizontal="center" vertical="center" wrapText="1"/>
    </xf>
    <xf numFmtId="0" fontId="5" fillId="3" borderId="36" xfId="0" applyFont="1" applyFill="1" applyBorder="1" applyAlignment="1" applyProtection="1">
      <alignment horizontal="center" vertical="center" shrinkToFit="1"/>
      <protection locked="0"/>
    </xf>
    <xf numFmtId="0" fontId="40" fillId="3" borderId="2" xfId="0" applyFont="1" applyFill="1" applyBorder="1" applyAlignment="1" applyProtection="1">
      <alignment horizontal="center" vertical="center" shrinkToFit="1"/>
      <protection locked="0"/>
    </xf>
    <xf numFmtId="0" fontId="62" fillId="0" borderId="9" xfId="0" applyFont="1" applyBorder="1" applyAlignment="1">
      <alignment horizontal="center" vertical="center" shrinkToFit="1"/>
    </xf>
    <xf numFmtId="0" fontId="43" fillId="0" borderId="10" xfId="0" applyFont="1" applyBorder="1" applyAlignment="1">
      <alignment horizontal="center" vertical="center" shrinkToFit="1"/>
    </xf>
    <xf numFmtId="0" fontId="40" fillId="3" borderId="14" xfId="0" applyFont="1" applyFill="1" applyBorder="1" applyAlignment="1" applyProtection="1">
      <alignment horizontal="center" vertical="center" shrinkToFit="1"/>
      <protection locked="0"/>
    </xf>
    <xf numFmtId="0" fontId="40" fillId="3" borderId="13" xfId="0" applyFont="1" applyFill="1" applyBorder="1" applyAlignment="1" applyProtection="1">
      <alignment horizontal="center" vertical="center" shrinkToFit="1"/>
      <protection locked="0"/>
    </xf>
    <xf numFmtId="0" fontId="40" fillId="0" borderId="35" xfId="0" applyFont="1" applyBorder="1" applyAlignment="1">
      <alignment horizontal="center" vertical="center"/>
    </xf>
    <xf numFmtId="0" fontId="40" fillId="0" borderId="36" xfId="0" applyFont="1" applyBorder="1" applyAlignment="1">
      <alignment horizontal="center" vertical="center"/>
    </xf>
    <xf numFmtId="0" fontId="40" fillId="0" borderId="37" xfId="0" applyFont="1" applyBorder="1" applyAlignment="1">
      <alignment horizontal="center" vertical="center"/>
    </xf>
    <xf numFmtId="0" fontId="43" fillId="0" borderId="9" xfId="0" applyFont="1" applyBorder="1" applyAlignment="1">
      <alignment horizontal="center" vertical="center" shrinkToFit="1"/>
    </xf>
    <xf numFmtId="0" fontId="40" fillId="3" borderId="0" xfId="0" applyFont="1" applyFill="1" applyAlignment="1" applyProtection="1">
      <alignment horizontal="center" vertical="center" shrinkToFit="1"/>
      <protection locked="0"/>
    </xf>
    <xf numFmtId="0" fontId="40" fillId="3" borderId="7" xfId="0" applyFont="1" applyFill="1" applyBorder="1" applyAlignment="1" applyProtection="1">
      <alignment horizontal="center" vertical="center" shrinkToFit="1"/>
      <protection locked="0"/>
    </xf>
    <xf numFmtId="0" fontId="40" fillId="3" borderId="8" xfId="0" applyFont="1" applyFill="1" applyBorder="1" applyAlignment="1" applyProtection="1">
      <alignment horizontal="center" vertical="center" shrinkToFit="1"/>
      <protection locked="0"/>
    </xf>
    <xf numFmtId="0" fontId="46" fillId="3" borderId="7" xfId="0" applyFont="1" applyFill="1" applyBorder="1" applyAlignment="1" applyProtection="1">
      <alignment horizontal="center" vertical="center" shrinkToFit="1"/>
      <protection locked="0"/>
    </xf>
    <xf numFmtId="0" fontId="46" fillId="3" borderId="0" xfId="0" applyFont="1" applyFill="1" applyAlignment="1" applyProtection="1">
      <alignment horizontal="center" vertical="center" shrinkToFit="1"/>
      <protection locked="0"/>
    </xf>
    <xf numFmtId="0" fontId="46" fillId="3" borderId="40" xfId="0" applyFont="1" applyFill="1" applyBorder="1" applyAlignment="1" applyProtection="1">
      <alignment horizontal="center" vertical="center" shrinkToFit="1"/>
      <protection locked="0"/>
    </xf>
    <xf numFmtId="0" fontId="62" fillId="0" borderId="25" xfId="0" applyFont="1" applyBorder="1" applyAlignment="1">
      <alignment horizontal="center" vertical="center" shrinkToFit="1"/>
    </xf>
    <xf numFmtId="0" fontId="62" fillId="0" borderId="10" xfId="0" applyFont="1" applyBorder="1" applyAlignment="1">
      <alignment horizontal="center" vertical="center" shrinkToFit="1"/>
    </xf>
    <xf numFmtId="0" fontId="43" fillId="0" borderId="19" xfId="0" applyFont="1" applyBorder="1" applyAlignment="1">
      <alignment horizontal="center" vertical="center" shrinkToFit="1"/>
    </xf>
    <xf numFmtId="0" fontId="133" fillId="3" borderId="4" xfId="0" applyFont="1" applyFill="1" applyBorder="1" applyAlignment="1" applyProtection="1">
      <alignment horizontal="center" vertical="center" wrapText="1" shrinkToFit="1"/>
      <protection locked="0"/>
    </xf>
    <xf numFmtId="0" fontId="134" fillId="3" borderId="3" xfId="0" applyFont="1" applyFill="1" applyBorder="1" applyAlignment="1" applyProtection="1">
      <alignment horizontal="center" vertical="center" wrapText="1" shrinkToFit="1"/>
      <protection locked="0"/>
    </xf>
    <xf numFmtId="0" fontId="134" fillId="3" borderId="5" xfId="0" applyFont="1" applyFill="1" applyBorder="1" applyAlignment="1" applyProtection="1">
      <alignment horizontal="center" vertical="center" wrapText="1" shrinkToFit="1"/>
      <protection locked="0"/>
    </xf>
    <xf numFmtId="0" fontId="134" fillId="3" borderId="9" xfId="0" applyFont="1" applyFill="1" applyBorder="1" applyAlignment="1" applyProtection="1">
      <alignment horizontal="center" vertical="center" wrapText="1" shrinkToFit="1"/>
      <protection locked="0"/>
    </xf>
    <xf numFmtId="0" fontId="134" fillId="3" borderId="1" xfId="0" applyFont="1" applyFill="1" applyBorder="1" applyAlignment="1" applyProtection="1">
      <alignment horizontal="center" vertical="center" wrapText="1" shrinkToFit="1"/>
      <protection locked="0"/>
    </xf>
    <xf numFmtId="0" fontId="134" fillId="3" borderId="10" xfId="0" applyFont="1" applyFill="1" applyBorder="1" applyAlignment="1" applyProtection="1">
      <alignment horizontal="center" vertical="center" wrapText="1" shrinkToFit="1"/>
      <protection locked="0"/>
    </xf>
    <xf numFmtId="0" fontId="134" fillId="3" borderId="35" xfId="0" applyFont="1" applyFill="1" applyBorder="1" applyAlignment="1" applyProtection="1">
      <alignment horizontal="center" vertical="center" wrapText="1" shrinkToFit="1"/>
      <protection locked="0"/>
    </xf>
    <xf numFmtId="0" fontId="134" fillId="3" borderId="36" xfId="0" applyFont="1" applyFill="1" applyBorder="1" applyAlignment="1" applyProtection="1">
      <alignment horizontal="center" vertical="center" wrapText="1" shrinkToFit="1"/>
      <protection locked="0"/>
    </xf>
    <xf numFmtId="0" fontId="134" fillId="3" borderId="37" xfId="0" applyFont="1" applyFill="1" applyBorder="1" applyAlignment="1" applyProtection="1">
      <alignment horizontal="center" vertical="center" wrapText="1" shrinkToFit="1"/>
      <protection locked="0"/>
    </xf>
    <xf numFmtId="0" fontId="122" fillId="0" borderId="0" xfId="0" applyFont="1" applyAlignment="1">
      <alignment horizontal="left"/>
    </xf>
    <xf numFmtId="0" fontId="48" fillId="0" borderId="0" xfId="0" applyFont="1" applyAlignment="1">
      <alignment horizontal="left"/>
    </xf>
    <xf numFmtId="0" fontId="4" fillId="0" borderId="3" xfId="0" applyFont="1" applyBorder="1" applyAlignment="1">
      <alignment horizontal="center" vertical="center"/>
    </xf>
    <xf numFmtId="0" fontId="67" fillId="0" borderId="36" xfId="0" applyFont="1" applyBorder="1" applyAlignment="1">
      <alignment horizontal="center" vertical="center" shrinkToFit="1"/>
    </xf>
    <xf numFmtId="0" fontId="71" fillId="0" borderId="36" xfId="0" applyFont="1" applyBorder="1" applyAlignment="1">
      <alignment horizontal="center" vertical="center" shrinkToFit="1"/>
    </xf>
    <xf numFmtId="0" fontId="71" fillId="0" borderId="36" xfId="0" applyFont="1" applyBorder="1" applyAlignment="1">
      <alignment horizontal="left" vertical="center" shrinkToFit="1"/>
    </xf>
    <xf numFmtId="0" fontId="71" fillId="0" borderId="38" xfId="0" applyFont="1" applyBorder="1" applyAlignment="1">
      <alignment horizontal="left" vertical="center" shrinkToFit="1"/>
    </xf>
    <xf numFmtId="0" fontId="39" fillId="3" borderId="0" xfId="0" applyFont="1" applyFill="1" applyAlignment="1" applyProtection="1">
      <alignment horizontal="center" vertical="center" shrinkToFit="1"/>
      <protection locked="0"/>
    </xf>
    <xf numFmtId="0" fontId="44" fillId="0" borderId="3" xfId="0" applyFont="1" applyBorder="1" applyAlignment="1">
      <alignment horizontal="center" vertical="center" wrapText="1"/>
    </xf>
    <xf numFmtId="0" fontId="44" fillId="0" borderId="0" xfId="0" applyFont="1" applyAlignment="1">
      <alignment horizontal="center" vertical="center" wrapText="1"/>
    </xf>
    <xf numFmtId="0" fontId="38" fillId="0" borderId="33" xfId="0" applyFont="1" applyBorder="1" applyAlignment="1">
      <alignment horizontal="center" vertical="center" wrapText="1"/>
    </xf>
    <xf numFmtId="0" fontId="38" fillId="0" borderId="26" xfId="0" applyFont="1" applyBorder="1" applyAlignment="1">
      <alignment horizontal="center" vertical="center" wrapText="1"/>
    </xf>
    <xf numFmtId="0" fontId="39" fillId="3" borderId="1" xfId="0" applyFont="1" applyFill="1" applyBorder="1" applyAlignment="1" applyProtection="1">
      <alignment horizontal="center" vertical="center" shrinkToFit="1"/>
      <protection locked="0"/>
    </xf>
    <xf numFmtId="0" fontId="44" fillId="0" borderId="1" xfId="0" applyFont="1" applyBorder="1" applyAlignment="1">
      <alignment horizontal="center" vertical="center" wrapText="1"/>
    </xf>
    <xf numFmtId="0" fontId="46" fillId="3" borderId="1" xfId="0" applyFont="1" applyFill="1" applyBorder="1" applyAlignment="1" applyProtection="1">
      <alignment horizontal="center" vertical="center" shrinkToFit="1"/>
      <protection locked="0"/>
    </xf>
    <xf numFmtId="0" fontId="39" fillId="3" borderId="9" xfId="0" applyFont="1" applyFill="1" applyBorder="1" applyAlignment="1" applyProtection="1">
      <alignment horizontal="center" vertical="center" shrinkToFit="1"/>
      <protection locked="0"/>
    </xf>
    <xf numFmtId="0" fontId="46" fillId="3" borderId="43" xfId="0" applyFont="1" applyFill="1" applyBorder="1" applyAlignment="1" applyProtection="1">
      <alignment horizontal="center"/>
      <protection locked="0"/>
    </xf>
    <xf numFmtId="0" fontId="46" fillId="3" borderId="43" xfId="0" applyFont="1" applyFill="1" applyBorder="1" applyAlignment="1" applyProtection="1">
      <alignment horizontal="center" vertical="center"/>
      <protection locked="0"/>
    </xf>
    <xf numFmtId="0" fontId="46" fillId="0" borderId="33" xfId="0" applyFont="1" applyBorder="1" applyAlignment="1">
      <alignment horizontal="center"/>
    </xf>
    <xf numFmtId="0" fontId="46" fillId="0" borderId="26" xfId="0" applyFont="1" applyBorder="1" applyAlignment="1">
      <alignment horizontal="center"/>
    </xf>
    <xf numFmtId="0" fontId="46" fillId="0" borderId="30" xfId="0" applyFont="1" applyBorder="1" applyAlignment="1">
      <alignment horizontal="center"/>
    </xf>
    <xf numFmtId="0" fontId="3" fillId="0" borderId="29" xfId="0" applyFont="1" applyBorder="1" applyAlignment="1">
      <alignment horizontal="center"/>
    </xf>
    <xf numFmtId="0" fontId="3" fillId="0" borderId="26" xfId="0" applyFont="1" applyBorder="1" applyAlignment="1">
      <alignment horizontal="center"/>
    </xf>
    <xf numFmtId="0" fontId="38" fillId="0" borderId="33" xfId="0" applyFont="1" applyBorder="1" applyAlignment="1">
      <alignment horizontal="center" vertical="center"/>
    </xf>
    <xf numFmtId="0" fontId="38" fillId="0" borderId="26" xfId="0" applyFont="1" applyBorder="1" applyAlignment="1">
      <alignment horizontal="center" vertical="center"/>
    </xf>
    <xf numFmtId="0" fontId="38" fillId="0" borderId="34" xfId="0" applyFont="1" applyBorder="1" applyAlignment="1">
      <alignment horizontal="center" vertical="center"/>
    </xf>
    <xf numFmtId="0" fontId="39" fillId="3" borderId="7" xfId="0" applyFont="1" applyFill="1" applyBorder="1" applyAlignment="1" applyProtection="1">
      <alignment horizontal="center" vertical="center" shrinkToFit="1"/>
      <protection locked="0"/>
    </xf>
    <xf numFmtId="0" fontId="39" fillId="3" borderId="5" xfId="0" applyFont="1" applyFill="1" applyBorder="1" applyAlignment="1" applyProtection="1">
      <alignment horizontal="center" vertical="center" shrinkToFit="1"/>
      <protection locked="0"/>
    </xf>
    <xf numFmtId="0" fontId="39" fillId="3" borderId="8" xfId="0" applyFont="1" applyFill="1" applyBorder="1" applyAlignment="1" applyProtection="1">
      <alignment horizontal="center" vertical="center" shrinkToFit="1"/>
      <protection locked="0"/>
    </xf>
    <xf numFmtId="0" fontId="39" fillId="3" borderId="23" xfId="0" applyFont="1" applyFill="1" applyBorder="1" applyAlignment="1" applyProtection="1">
      <alignment horizontal="center" vertical="center" shrinkToFit="1"/>
      <protection locked="0"/>
    </xf>
    <xf numFmtId="0" fontId="39" fillId="3" borderId="24" xfId="0" applyFont="1" applyFill="1" applyBorder="1" applyAlignment="1" applyProtection="1">
      <alignment horizontal="center" vertical="center" shrinkToFit="1"/>
      <protection locked="0"/>
    </xf>
    <xf numFmtId="0" fontId="39" fillId="3" borderId="10" xfId="0" applyFont="1" applyFill="1" applyBorder="1" applyAlignment="1" applyProtection="1">
      <alignment horizontal="center" vertical="center" shrinkToFit="1"/>
      <protection locked="0"/>
    </xf>
    <xf numFmtId="0" fontId="39" fillId="3" borderId="25" xfId="0" applyFont="1" applyFill="1" applyBorder="1" applyAlignment="1" applyProtection="1">
      <alignment horizontal="center" vertical="center" shrinkToFit="1"/>
      <protection locked="0"/>
    </xf>
    <xf numFmtId="0" fontId="46" fillId="0" borderId="43" xfId="0" applyFont="1" applyBorder="1" applyAlignment="1">
      <alignment horizontal="center" vertical="center" shrinkToFit="1"/>
    </xf>
    <xf numFmtId="0" fontId="46" fillId="0" borderId="45" xfId="0" applyFont="1" applyBorder="1" applyAlignment="1">
      <alignment horizontal="center" vertical="center" shrinkToFit="1"/>
    </xf>
    <xf numFmtId="0" fontId="45" fillId="3" borderId="4" xfId="0" applyFont="1" applyFill="1" applyBorder="1" applyAlignment="1" applyProtection="1">
      <alignment horizontal="center" vertical="center" wrapText="1" shrinkToFit="1"/>
      <protection locked="0"/>
    </xf>
    <xf numFmtId="0" fontId="45" fillId="3" borderId="3" xfId="0" applyFont="1" applyFill="1" applyBorder="1" applyAlignment="1" applyProtection="1">
      <alignment horizontal="center" vertical="center" wrapText="1" shrinkToFit="1"/>
      <protection locked="0"/>
    </xf>
    <xf numFmtId="0" fontId="45" fillId="3" borderId="5" xfId="0" applyFont="1" applyFill="1" applyBorder="1" applyAlignment="1" applyProtection="1">
      <alignment horizontal="center" vertical="center" wrapText="1" shrinkToFit="1"/>
      <protection locked="0"/>
    </xf>
    <xf numFmtId="0" fontId="45" fillId="3" borderId="9" xfId="0" applyFont="1" applyFill="1" applyBorder="1" applyAlignment="1" applyProtection="1">
      <alignment horizontal="center" vertical="center" wrapText="1" shrinkToFit="1"/>
      <protection locked="0"/>
    </xf>
    <xf numFmtId="0" fontId="45" fillId="3" borderId="1" xfId="0" applyFont="1" applyFill="1" applyBorder="1" applyAlignment="1" applyProtection="1">
      <alignment horizontal="center" vertical="center" wrapText="1" shrinkToFit="1"/>
      <protection locked="0"/>
    </xf>
    <xf numFmtId="0" fontId="45" fillId="3" borderId="10" xfId="0" applyFont="1" applyFill="1" applyBorder="1" applyAlignment="1" applyProtection="1">
      <alignment horizontal="center" vertical="center" wrapText="1" shrinkToFit="1"/>
      <protection locked="0"/>
    </xf>
    <xf numFmtId="0" fontId="67" fillId="0" borderId="36" xfId="0" applyFont="1" applyBorder="1" applyAlignment="1">
      <alignment horizontal="left" vertical="center" shrinkToFit="1"/>
    </xf>
    <xf numFmtId="0" fontId="64" fillId="0" borderId="24" xfId="0" applyFont="1" applyBorder="1" applyAlignment="1">
      <alignment horizontal="center" vertical="center" wrapText="1" shrinkToFit="1"/>
    </xf>
    <xf numFmtId="0" fontId="64" fillId="0" borderId="0" xfId="0" applyFont="1" applyAlignment="1">
      <alignment horizontal="center" vertical="center" wrapText="1" shrinkToFit="1"/>
    </xf>
    <xf numFmtId="0" fontId="64" fillId="0" borderId="8" xfId="0" applyFont="1" applyBorder="1" applyAlignment="1">
      <alignment horizontal="center" vertical="center" wrapText="1" shrinkToFit="1"/>
    </xf>
    <xf numFmtId="0" fontId="64" fillId="0" borderId="41" xfId="0" applyFont="1" applyBorder="1" applyAlignment="1">
      <alignment horizontal="center" vertical="center" wrapText="1" shrinkToFit="1"/>
    </xf>
    <xf numFmtId="0" fontId="64" fillId="0" borderId="36" xfId="0" applyFont="1" applyBorder="1" applyAlignment="1">
      <alignment horizontal="center" vertical="center" wrapText="1" shrinkToFit="1"/>
    </xf>
    <xf numFmtId="0" fontId="64" fillId="0" borderId="37" xfId="0" applyFont="1" applyBorder="1" applyAlignment="1">
      <alignment horizontal="center" vertical="center" wrapText="1" shrinkToFit="1"/>
    </xf>
    <xf numFmtId="0" fontId="39" fillId="0" borderId="3" xfId="0" applyFont="1" applyBorder="1" applyAlignment="1">
      <alignment horizontal="left"/>
    </xf>
    <xf numFmtId="0" fontId="64" fillId="0" borderId="11" xfId="0" applyFont="1" applyBorder="1" applyAlignment="1">
      <alignment horizontal="center" vertical="center" shrinkToFit="1"/>
    </xf>
    <xf numFmtId="0" fontId="38" fillId="0" borderId="6" xfId="0" applyFont="1" applyBorder="1" applyAlignment="1">
      <alignment horizontal="center" vertical="center" wrapText="1"/>
    </xf>
    <xf numFmtId="0" fontId="38" fillId="0" borderId="21" xfId="0" applyFont="1" applyBorder="1" applyAlignment="1">
      <alignment horizontal="center" vertical="center" wrapText="1"/>
    </xf>
    <xf numFmtId="0" fontId="64" fillId="0" borderId="20" xfId="0" applyFont="1" applyBorder="1" applyAlignment="1">
      <alignment horizontal="center" vertical="center" shrinkToFit="1"/>
    </xf>
    <xf numFmtId="0" fontId="44" fillId="3" borderId="4" xfId="0" applyFont="1" applyFill="1" applyBorder="1" applyAlignment="1" applyProtection="1">
      <alignment horizontal="center" vertical="center" shrinkToFit="1"/>
      <protection locked="0"/>
    </xf>
    <xf numFmtId="0" fontId="44" fillId="3" borderId="18" xfId="0" applyFont="1" applyFill="1" applyBorder="1" applyAlignment="1" applyProtection="1">
      <alignment horizontal="center" vertical="center" shrinkToFit="1"/>
      <protection locked="0"/>
    </xf>
    <xf numFmtId="0" fontId="44" fillId="3" borderId="9" xfId="0" applyFont="1" applyFill="1" applyBorder="1" applyAlignment="1" applyProtection="1">
      <alignment horizontal="center" vertical="center" shrinkToFit="1"/>
      <protection locked="0"/>
    </xf>
    <xf numFmtId="0" fontId="44" fillId="3" borderId="19" xfId="0" applyFont="1" applyFill="1" applyBorder="1" applyAlignment="1" applyProtection="1">
      <alignment horizontal="center" vertical="center" shrinkToFit="1"/>
      <protection locked="0"/>
    </xf>
    <xf numFmtId="0" fontId="43" fillId="3" borderId="3" xfId="0" applyFont="1" applyFill="1" applyBorder="1" applyAlignment="1" applyProtection="1">
      <alignment horizontal="center" vertical="center" shrinkToFit="1"/>
      <protection locked="0"/>
    </xf>
    <xf numFmtId="0" fontId="39" fillId="3" borderId="4" xfId="0" applyFont="1" applyFill="1" applyBorder="1" applyAlignment="1" applyProtection="1">
      <alignment vertical="center" shrinkToFit="1"/>
      <protection locked="0"/>
    </xf>
    <xf numFmtId="0" fontId="39" fillId="3" borderId="3" xfId="0" applyFont="1" applyFill="1" applyBorder="1" applyAlignment="1" applyProtection="1">
      <alignment vertical="center" shrinkToFit="1"/>
      <protection locked="0"/>
    </xf>
    <xf numFmtId="0" fontId="39" fillId="3" borderId="9" xfId="0" applyFont="1" applyFill="1" applyBorder="1" applyAlignment="1" applyProtection="1">
      <alignment vertical="center" shrinkToFit="1"/>
      <protection locked="0"/>
    </xf>
    <xf numFmtId="0" fontId="39" fillId="3" borderId="1" xfId="0" applyFont="1" applyFill="1" applyBorder="1" applyAlignment="1" applyProtection="1">
      <alignment vertical="center" shrinkToFit="1"/>
      <protection locked="0"/>
    </xf>
    <xf numFmtId="0" fontId="47" fillId="3" borderId="3" xfId="0" applyFont="1" applyFill="1" applyBorder="1" applyAlignment="1" applyProtection="1">
      <alignment horizontal="center" vertical="center" shrinkToFit="1"/>
      <protection locked="0"/>
    </xf>
    <xf numFmtId="0" fontId="47" fillId="3" borderId="1" xfId="0" applyFont="1" applyFill="1" applyBorder="1" applyAlignment="1" applyProtection="1">
      <alignment horizontal="center" vertical="center" shrinkToFit="1"/>
      <protection locked="0"/>
    </xf>
    <xf numFmtId="0" fontId="39" fillId="3" borderId="24" xfId="0" applyFont="1" applyFill="1" applyBorder="1" applyAlignment="1" applyProtection="1">
      <alignment horizontal="center" vertical="center" wrapText="1"/>
      <protection locked="0"/>
    </xf>
    <xf numFmtId="0" fontId="39" fillId="3" borderId="0" xfId="0" applyFont="1" applyFill="1" applyAlignment="1" applyProtection="1">
      <alignment horizontal="center" vertical="center" wrapText="1"/>
      <protection locked="0"/>
    </xf>
    <xf numFmtId="0" fontId="37" fillId="3" borderId="24" xfId="0" applyFont="1" applyFill="1" applyBorder="1" applyAlignment="1" applyProtection="1">
      <alignment horizontal="center" vertical="center" wrapText="1"/>
      <protection locked="0"/>
    </xf>
    <xf numFmtId="0" fontId="37" fillId="3" borderId="0" xfId="0" applyFont="1" applyFill="1" applyAlignment="1" applyProtection="1">
      <alignment horizontal="center" vertical="center" wrapText="1"/>
      <protection locked="0"/>
    </xf>
    <xf numFmtId="0" fontId="127" fillId="0" borderId="3" xfId="0" applyFont="1" applyBorder="1" applyAlignment="1">
      <alignment horizontal="left"/>
    </xf>
    <xf numFmtId="0" fontId="37" fillId="0" borderId="23"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46" fillId="3" borderId="14" xfId="0" applyFont="1" applyFill="1" applyBorder="1" applyAlignment="1" applyProtection="1">
      <alignment horizontal="left" vertical="center" shrinkToFit="1"/>
      <protection locked="0"/>
    </xf>
    <xf numFmtId="0" fontId="46" fillId="3" borderId="2" xfId="0" applyFont="1" applyFill="1" applyBorder="1" applyAlignment="1" applyProtection="1">
      <alignment horizontal="left" vertical="center" shrinkToFit="1"/>
      <protection locked="0"/>
    </xf>
    <xf numFmtId="0" fontId="46" fillId="3" borderId="31" xfId="0" applyFont="1" applyFill="1" applyBorder="1" applyAlignment="1" applyProtection="1">
      <alignment horizontal="left" vertical="center" shrinkToFit="1"/>
      <protection locked="0"/>
    </xf>
    <xf numFmtId="0" fontId="46" fillId="3" borderId="44" xfId="0" applyFont="1" applyFill="1" applyBorder="1" applyAlignment="1" applyProtection="1">
      <alignment horizontal="left" vertical="center" shrinkToFit="1"/>
      <protection locked="0"/>
    </xf>
    <xf numFmtId="0" fontId="46" fillId="3" borderId="43" xfId="0" applyFont="1" applyFill="1" applyBorder="1" applyAlignment="1" applyProtection="1">
      <alignment horizontal="left" vertical="center" shrinkToFit="1"/>
      <protection locked="0"/>
    </xf>
    <xf numFmtId="0" fontId="46" fillId="3" borderId="45" xfId="0" applyFont="1" applyFill="1" applyBorder="1" applyAlignment="1" applyProtection="1">
      <alignment horizontal="left" vertical="center" shrinkToFit="1"/>
      <protection locked="0"/>
    </xf>
    <xf numFmtId="0" fontId="44" fillId="0" borderId="36" xfId="0" applyFont="1" applyBorder="1" applyAlignment="1">
      <alignment horizontal="center" vertical="center" wrapText="1"/>
    </xf>
    <xf numFmtId="0" fontId="46" fillId="3" borderId="36" xfId="0" applyFont="1" applyFill="1" applyBorder="1" applyAlignment="1" applyProtection="1">
      <alignment horizontal="center" vertical="center" shrinkToFit="1"/>
      <protection locked="0"/>
    </xf>
    <xf numFmtId="0" fontId="73" fillId="0" borderId="7" xfId="0" applyFont="1" applyBorder="1" applyAlignment="1">
      <alignment horizontal="center" shrinkToFit="1"/>
    </xf>
    <xf numFmtId="0" fontId="73" fillId="0" borderId="0" xfId="0" applyFont="1" applyAlignment="1">
      <alignment horizontal="center" shrinkToFit="1"/>
    </xf>
    <xf numFmtId="0" fontId="73" fillId="0" borderId="40" xfId="0" applyFont="1" applyBorder="1" applyAlignment="1">
      <alignment horizontal="center" shrinkToFit="1"/>
    </xf>
    <xf numFmtId="0" fontId="64" fillId="0" borderId="9" xfId="0" applyFont="1" applyBorder="1" applyAlignment="1">
      <alignment horizontal="center" vertical="center" shrinkToFit="1"/>
    </xf>
    <xf numFmtId="0" fontId="64" fillId="0" borderId="1" xfId="0" applyFont="1" applyBorder="1" applyAlignment="1">
      <alignment horizontal="center" vertical="center" shrinkToFit="1"/>
    </xf>
    <xf numFmtId="0" fontId="64" fillId="0" borderId="10" xfId="0" applyFont="1" applyBorder="1" applyAlignment="1">
      <alignment horizontal="center" vertical="center" shrinkToFit="1"/>
    </xf>
    <xf numFmtId="0" fontId="46" fillId="3" borderId="43" xfId="0" applyFont="1" applyFill="1" applyBorder="1" applyAlignment="1" applyProtection="1">
      <alignment horizontal="center" vertical="center" shrinkToFit="1"/>
      <protection locked="0"/>
    </xf>
    <xf numFmtId="0" fontId="37" fillId="0" borderId="3" xfId="0" applyFont="1" applyBorder="1" applyAlignment="1">
      <alignment horizontal="left"/>
    </xf>
    <xf numFmtId="0" fontId="38" fillId="0" borderId="4"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4" xfId="0" applyFont="1" applyBorder="1" applyAlignment="1">
      <alignment horizontal="center" vertical="center"/>
    </xf>
    <xf numFmtId="0" fontId="38" fillId="0" borderId="3" xfId="0" applyFont="1" applyBorder="1" applyAlignment="1">
      <alignment horizontal="center" vertical="center"/>
    </xf>
    <xf numFmtId="0" fontId="38" fillId="0" borderId="5" xfId="0" applyFont="1" applyBorder="1" applyAlignment="1">
      <alignment horizontal="center" vertical="center"/>
    </xf>
    <xf numFmtId="0" fontId="127" fillId="0" borderId="4" xfId="0" applyFont="1" applyBorder="1" applyAlignment="1">
      <alignment horizontal="center"/>
    </xf>
    <xf numFmtId="0" fontId="127" fillId="0" borderId="18" xfId="0" applyFont="1" applyBorder="1" applyAlignment="1">
      <alignment horizontal="center"/>
    </xf>
    <xf numFmtId="0" fontId="64" fillId="0" borderId="7" xfId="0" applyFont="1" applyBorder="1" applyAlignment="1">
      <alignment horizontal="center" vertical="center" shrinkToFit="1"/>
    </xf>
    <xf numFmtId="0" fontId="64" fillId="0" borderId="0" xfId="0" applyFont="1" applyAlignment="1">
      <alignment horizontal="center" vertical="center" shrinkToFit="1"/>
    </xf>
    <xf numFmtId="0" fontId="64" fillId="0" borderId="8" xfId="0" applyFont="1" applyBorder="1" applyAlignment="1">
      <alignment horizontal="center" vertical="center" shrinkToFit="1"/>
    </xf>
    <xf numFmtId="0" fontId="39" fillId="0" borderId="23"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3" fillId="0" borderId="58" xfId="0" applyFont="1" applyBorder="1" applyAlignment="1">
      <alignment horizontal="center"/>
    </xf>
    <xf numFmtId="0" fontId="3" fillId="0" borderId="6" xfId="0" applyFont="1" applyBorder="1" applyAlignment="1">
      <alignment horizontal="center"/>
    </xf>
    <xf numFmtId="0" fontId="64" fillId="0" borderId="22" xfId="0" applyFont="1" applyBorder="1" applyAlignment="1">
      <alignment horizontal="center" vertical="center" shrinkToFit="1"/>
    </xf>
    <xf numFmtId="0" fontId="71" fillId="0" borderId="1" xfId="0" applyFont="1" applyBorder="1" applyAlignment="1">
      <alignment horizontal="center" vertical="center" shrinkToFit="1"/>
    </xf>
    <xf numFmtId="0" fontId="71" fillId="0" borderId="1" xfId="0" applyFont="1" applyBorder="1" applyAlignment="1">
      <alignment horizontal="left" vertical="center" shrinkToFit="1"/>
    </xf>
    <xf numFmtId="0" fontId="42" fillId="0" borderId="36" xfId="0" applyFont="1" applyBorder="1" applyAlignment="1">
      <alignment horizontal="left" vertical="center"/>
    </xf>
    <xf numFmtId="0" fontId="37" fillId="0" borderId="3" xfId="0" applyFont="1" applyBorder="1" applyAlignment="1">
      <alignment horizontal="center"/>
    </xf>
    <xf numFmtId="0" fontId="65" fillId="0" borderId="2" xfId="0" applyFont="1" applyBorder="1" applyAlignment="1">
      <alignment horizontal="left" vertical="center"/>
    </xf>
    <xf numFmtId="0" fontId="65" fillId="0" borderId="13" xfId="0" applyFont="1" applyBorder="1" applyAlignment="1">
      <alignment horizontal="left" vertical="center"/>
    </xf>
    <xf numFmtId="0" fontId="46" fillId="0" borderId="2" xfId="0" applyFont="1" applyBorder="1" applyAlignment="1">
      <alignment horizontal="center" vertical="center" shrinkToFit="1"/>
    </xf>
    <xf numFmtId="0" fontId="40" fillId="0" borderId="2" xfId="0" applyFont="1" applyBorder="1" applyAlignment="1">
      <alignment horizontal="center" vertical="center"/>
    </xf>
    <xf numFmtId="0" fontId="40" fillId="0" borderId="13" xfId="0" applyFont="1" applyBorder="1" applyAlignment="1">
      <alignment horizontal="center" vertical="center"/>
    </xf>
    <xf numFmtId="0" fontId="46" fillId="0" borderId="3" xfId="0" applyFont="1" applyBorder="1" applyAlignment="1">
      <alignment horizontal="center" vertical="center" shrinkToFit="1"/>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6" fillId="0" borderId="29" xfId="0" applyFont="1" applyBorder="1" applyAlignment="1">
      <alignment horizontal="center" vertical="center"/>
    </xf>
    <xf numFmtId="0" fontId="46" fillId="0" borderId="26" xfId="0" applyFont="1" applyBorder="1" applyAlignment="1">
      <alignment horizontal="center" vertical="center"/>
    </xf>
    <xf numFmtId="0" fontId="46" fillId="0" borderId="34" xfId="0" applyFont="1" applyBorder="1" applyAlignment="1">
      <alignment horizontal="center" vertical="center"/>
    </xf>
    <xf numFmtId="0" fontId="46" fillId="0" borderId="33" xfId="0" applyFont="1" applyBorder="1" applyAlignment="1">
      <alignment horizontal="center" vertical="center"/>
    </xf>
    <xf numFmtId="0" fontId="46" fillId="0" borderId="30" xfId="0" applyFont="1" applyBorder="1" applyAlignment="1">
      <alignment horizontal="center" vertical="center"/>
    </xf>
    <xf numFmtId="0" fontId="18" fillId="0" borderId="29" xfId="0" applyFont="1" applyBorder="1" applyAlignment="1">
      <alignment horizontal="left" vertical="center"/>
    </xf>
    <xf numFmtId="0" fontId="18" fillId="0" borderId="26" xfId="0" applyFont="1" applyBorder="1" applyAlignment="1">
      <alignment horizontal="left" vertical="center"/>
    </xf>
    <xf numFmtId="0" fontId="18" fillId="0" borderId="30" xfId="0" applyFont="1" applyBorder="1" applyAlignment="1">
      <alignment horizontal="left" vertical="center"/>
    </xf>
    <xf numFmtId="0" fontId="3" fillId="0" borderId="23"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3" borderId="4"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3" borderId="35" xfId="0" applyFont="1" applyFill="1" applyBorder="1" applyAlignment="1" applyProtection="1">
      <alignment horizontal="left" vertical="center" shrinkToFit="1"/>
      <protection locked="0"/>
    </xf>
    <xf numFmtId="0" fontId="3" fillId="3" borderId="36" xfId="0" applyFont="1" applyFill="1" applyBorder="1" applyAlignment="1" applyProtection="1">
      <alignment horizontal="left" vertical="center" shrinkToFit="1"/>
      <protection locked="0"/>
    </xf>
    <xf numFmtId="0" fontId="3" fillId="3" borderId="37" xfId="0" applyFont="1" applyFill="1" applyBorder="1" applyAlignment="1" applyProtection="1">
      <alignment horizontal="left" vertical="center" shrinkToFit="1"/>
      <protection locked="0"/>
    </xf>
    <xf numFmtId="0" fontId="28" fillId="0" borderId="12" xfId="0" applyFont="1" applyBorder="1" applyAlignment="1">
      <alignment horizontal="center" vertical="center" shrinkToFit="1"/>
    </xf>
    <xf numFmtId="0" fontId="46" fillId="0" borderId="0" xfId="0" applyFont="1" applyAlignment="1">
      <alignment horizontal="center"/>
    </xf>
    <xf numFmtId="0" fontId="3" fillId="3" borderId="18" xfId="0" applyFont="1" applyFill="1" applyBorder="1" applyAlignment="1" applyProtection="1">
      <alignment horizontal="left" vertical="center" shrinkToFit="1"/>
      <protection locked="0"/>
    </xf>
    <xf numFmtId="0" fontId="3" fillId="3" borderId="9" xfId="0" applyFont="1" applyFill="1" applyBorder="1" applyAlignment="1" applyProtection="1">
      <alignment horizontal="left" vertical="center" shrinkToFit="1"/>
      <protection locked="0"/>
    </xf>
    <xf numFmtId="0" fontId="3" fillId="3" borderId="1" xfId="0" applyFont="1" applyFill="1" applyBorder="1" applyAlignment="1" applyProtection="1">
      <alignment horizontal="left" vertical="center" shrinkToFit="1"/>
      <protection locked="0"/>
    </xf>
    <xf numFmtId="0" fontId="3" fillId="3" borderId="19" xfId="0" applyFont="1" applyFill="1" applyBorder="1" applyAlignment="1" applyProtection="1">
      <alignment horizontal="left" vertical="center" shrinkToFit="1"/>
      <protection locked="0"/>
    </xf>
    <xf numFmtId="0" fontId="46" fillId="0" borderId="40" xfId="0" applyFont="1" applyBorder="1" applyAlignment="1">
      <alignment horizontal="center" vertical="center" shrinkToFit="1"/>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24" xfId="0" applyFont="1" applyBorder="1" applyAlignment="1">
      <alignment horizontal="center" vertical="center" shrinkToFit="1"/>
    </xf>
    <xf numFmtId="0" fontId="10" fillId="0" borderId="0" xfId="0" applyFont="1" applyAlignment="1">
      <alignment horizontal="center" vertical="center" shrinkToFit="1"/>
    </xf>
    <xf numFmtId="0" fontId="3" fillId="0" borderId="0" xfId="0" applyFont="1" applyAlignment="1">
      <alignment horizontal="center" vertical="center" shrinkToFit="1"/>
    </xf>
    <xf numFmtId="0" fontId="10" fillId="3" borderId="0" xfId="0" applyFont="1" applyFill="1" applyAlignment="1" applyProtection="1">
      <alignment horizontal="center" vertical="center"/>
      <protection locked="0"/>
    </xf>
    <xf numFmtId="0" fontId="39" fillId="0" borderId="0" xfId="0" applyFont="1" applyAlignment="1">
      <alignment horizontal="center" vertical="center" wrapText="1"/>
    </xf>
    <xf numFmtId="0" fontId="46" fillId="0" borderId="26" xfId="0" applyFont="1" applyBorder="1" applyAlignment="1">
      <alignment horizontal="left"/>
    </xf>
    <xf numFmtId="0" fontId="46" fillId="3" borderId="1" xfId="0" applyFont="1" applyFill="1" applyBorder="1" applyAlignment="1" applyProtection="1">
      <alignment horizontal="center" vertical="center"/>
      <protection locked="0"/>
    </xf>
    <xf numFmtId="0" fontId="64" fillId="0" borderId="60" xfId="0" applyFont="1" applyBorder="1" applyAlignment="1">
      <alignment horizontal="center" vertical="center" shrinkToFit="1"/>
    </xf>
    <xf numFmtId="49" fontId="38" fillId="3" borderId="12" xfId="0" quotePrefix="1" applyNumberFormat="1" applyFont="1" applyFill="1" applyBorder="1" applyAlignment="1" applyProtection="1">
      <alignment horizontal="center" vertical="center" shrinkToFit="1"/>
      <protection locked="0"/>
    </xf>
    <xf numFmtId="49" fontId="38" fillId="3" borderId="12" xfId="0" applyNumberFormat="1" applyFont="1" applyFill="1" applyBorder="1" applyAlignment="1" applyProtection="1">
      <alignment horizontal="center" vertical="center" shrinkToFit="1"/>
      <protection locked="0"/>
    </xf>
    <xf numFmtId="49" fontId="38" fillId="3" borderId="17" xfId="0" applyNumberFormat="1" applyFont="1" applyFill="1" applyBorder="1" applyAlignment="1" applyProtection="1">
      <alignment horizontal="center" vertical="center" shrinkToFit="1"/>
      <protection locked="0"/>
    </xf>
    <xf numFmtId="49" fontId="38" fillId="3" borderId="28" xfId="0" applyNumberFormat="1" applyFont="1" applyFill="1" applyBorder="1" applyAlignment="1" applyProtection="1">
      <alignment horizontal="center" vertical="center" shrinkToFit="1"/>
      <protection locked="0"/>
    </xf>
    <xf numFmtId="49" fontId="38" fillId="3" borderId="27" xfId="0" applyNumberFormat="1" applyFont="1" applyFill="1" applyBorder="1" applyAlignment="1" applyProtection="1">
      <alignment horizontal="center" vertical="center" shrinkToFit="1"/>
      <protection locked="0"/>
    </xf>
    <xf numFmtId="0" fontId="39" fillId="3" borderId="28" xfId="0" applyFont="1" applyFill="1" applyBorder="1" applyAlignment="1" applyProtection="1">
      <alignment horizontal="center" vertical="center" shrinkToFit="1"/>
      <protection locked="0"/>
    </xf>
    <xf numFmtId="0" fontId="39" fillId="3" borderId="27" xfId="0" applyFont="1" applyFill="1" applyBorder="1" applyAlignment="1" applyProtection="1">
      <alignment horizontal="center" vertical="center" shrinkToFit="1"/>
      <protection locked="0"/>
    </xf>
    <xf numFmtId="0" fontId="39" fillId="3" borderId="12" xfId="0" applyFont="1" applyFill="1" applyBorder="1" applyAlignment="1" applyProtection="1">
      <alignment horizontal="center" vertical="center" shrinkToFit="1"/>
      <protection locked="0"/>
    </xf>
    <xf numFmtId="0" fontId="39" fillId="3" borderId="17" xfId="0" applyFont="1" applyFill="1" applyBorder="1" applyAlignment="1" applyProtection="1">
      <alignment horizontal="center" vertical="center" shrinkToFit="1"/>
      <protection locked="0"/>
    </xf>
    <xf numFmtId="0" fontId="73" fillId="0" borderId="0" xfId="0" applyFont="1" applyAlignment="1">
      <alignment horizontal="left"/>
    </xf>
    <xf numFmtId="0" fontId="43" fillId="0" borderId="0" xfId="0" applyFont="1" applyAlignment="1">
      <alignment horizontal="left" vertical="center"/>
    </xf>
    <xf numFmtId="0" fontId="0" fillId="0" borderId="0" xfId="0" applyAlignment="1">
      <alignment horizontal="right" vertical="center" shrinkToFit="1"/>
    </xf>
    <xf numFmtId="0" fontId="0" fillId="0" borderId="40" xfId="0" applyBorder="1" applyAlignment="1">
      <alignment horizontal="right" vertical="center" shrinkToFit="1"/>
    </xf>
    <xf numFmtId="0" fontId="51" fillId="0" borderId="36" xfId="0" applyFont="1" applyBorder="1" applyAlignment="1">
      <alignment horizontal="left" vertical="center"/>
    </xf>
    <xf numFmtId="0" fontId="38" fillId="0" borderId="56" xfId="0" applyFont="1" applyBorder="1" applyAlignment="1">
      <alignment horizontal="center" vertical="center" shrinkToFit="1"/>
    </xf>
    <xf numFmtId="0" fontId="50" fillId="0" borderId="36" xfId="0" applyFont="1" applyBorder="1" applyAlignment="1">
      <alignment horizontal="left"/>
    </xf>
    <xf numFmtId="166" fontId="39" fillId="3" borderId="28" xfId="0" applyNumberFormat="1" applyFont="1" applyFill="1" applyBorder="1" applyAlignment="1" applyProtection="1">
      <alignment horizontal="center" vertical="center" shrinkToFit="1"/>
      <protection locked="0"/>
    </xf>
    <xf numFmtId="0" fontId="38" fillId="3" borderId="66" xfId="0" applyFont="1" applyFill="1" applyBorder="1" applyAlignment="1" applyProtection="1">
      <alignment horizontal="center" vertical="center" shrinkToFit="1"/>
      <protection locked="0"/>
    </xf>
    <xf numFmtId="0" fontId="38" fillId="3" borderId="69" xfId="0" applyFont="1" applyFill="1" applyBorder="1" applyAlignment="1" applyProtection="1">
      <alignment horizontal="center" vertical="center" shrinkToFit="1"/>
      <protection locked="0"/>
    </xf>
    <xf numFmtId="0" fontId="38" fillId="3" borderId="12" xfId="0" applyFont="1" applyFill="1" applyBorder="1" applyAlignment="1" applyProtection="1">
      <alignment horizontal="center" vertical="center" shrinkToFit="1"/>
      <protection locked="0"/>
    </xf>
    <xf numFmtId="0" fontId="38" fillId="3" borderId="17" xfId="0" applyFont="1" applyFill="1" applyBorder="1" applyAlignment="1" applyProtection="1">
      <alignment horizontal="center" vertical="center" shrinkToFit="1"/>
      <protection locked="0"/>
    </xf>
    <xf numFmtId="0" fontId="3" fillId="0" borderId="58" xfId="0" applyFont="1" applyBorder="1" applyAlignment="1">
      <alignment horizontal="center" shrinkToFit="1"/>
    </xf>
    <xf numFmtId="0" fontId="3" fillId="0" borderId="6" xfId="0" applyFont="1" applyBorder="1" applyAlignment="1">
      <alignment horizont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41" fillId="3" borderId="32" xfId="0" applyFont="1" applyFill="1" applyBorder="1" applyAlignment="1" applyProtection="1">
      <alignment horizontal="center" vertical="center" shrinkToFit="1"/>
      <protection locked="0"/>
    </xf>
    <xf numFmtId="0" fontId="41" fillId="3" borderId="28" xfId="0" applyFont="1" applyFill="1" applyBorder="1" applyAlignment="1" applyProtection="1">
      <alignment horizontal="center" vertical="center" shrinkToFit="1"/>
      <protection locked="0"/>
    </xf>
    <xf numFmtId="0" fontId="62" fillId="0" borderId="59" xfId="0" applyFont="1" applyBorder="1" applyAlignment="1">
      <alignment horizontal="center" vertical="center" shrinkToFit="1"/>
    </xf>
    <xf numFmtId="0" fontId="62" fillId="0" borderId="60" xfId="0" applyFont="1" applyBorder="1" applyAlignment="1">
      <alignment horizontal="center" vertical="center" shrinkToFit="1"/>
    </xf>
    <xf numFmtId="0" fontId="38" fillId="0" borderId="6" xfId="0" applyFont="1" applyBorder="1" applyAlignment="1">
      <alignment horizontal="center" vertical="center" shrinkToFit="1"/>
    </xf>
    <xf numFmtId="0" fontId="3" fillId="3" borderId="12" xfId="0" applyFont="1" applyFill="1" applyBorder="1" applyAlignment="1" applyProtection="1">
      <alignment horizontal="left" vertical="center" shrinkToFit="1"/>
      <protection locked="0"/>
    </xf>
    <xf numFmtId="0" fontId="3" fillId="3" borderId="17" xfId="0" applyFont="1" applyFill="1" applyBorder="1" applyAlignment="1" applyProtection="1">
      <alignment horizontal="left" vertical="center" shrinkToFit="1"/>
      <protection locked="0"/>
    </xf>
    <xf numFmtId="0" fontId="0" fillId="3" borderId="13" xfId="0" applyFill="1" applyBorder="1" applyAlignment="1" applyProtection="1">
      <alignment horizontal="center" shrinkToFit="1"/>
      <protection locked="0"/>
    </xf>
    <xf numFmtId="0" fontId="0" fillId="3" borderId="12" xfId="0" applyFill="1" applyBorder="1" applyAlignment="1" applyProtection="1">
      <alignment horizontal="center" shrinkToFit="1"/>
      <protection locked="0"/>
    </xf>
    <xf numFmtId="0" fontId="41" fillId="3" borderId="16" xfId="0" applyFont="1" applyFill="1" applyBorder="1" applyAlignment="1" applyProtection="1">
      <alignment horizontal="center" vertical="center" shrinkToFit="1"/>
      <protection locked="0"/>
    </xf>
    <xf numFmtId="0" fontId="41" fillId="3" borderId="12" xfId="0" applyFont="1" applyFill="1" applyBorder="1" applyAlignment="1" applyProtection="1">
      <alignment horizontal="center" vertical="center" shrinkToFit="1"/>
      <protection locked="0"/>
    </xf>
    <xf numFmtId="49" fontId="28" fillId="3" borderId="12" xfId="0" quotePrefix="1" applyNumberFormat="1" applyFont="1" applyFill="1" applyBorder="1" applyAlignment="1" applyProtection="1">
      <alignment horizontal="center" vertical="center" shrinkToFit="1"/>
      <protection locked="0"/>
    </xf>
    <xf numFmtId="49" fontId="28" fillId="3" borderId="12" xfId="0" applyNumberFormat="1" applyFont="1" applyFill="1" applyBorder="1" applyAlignment="1" applyProtection="1">
      <alignment horizontal="center" vertical="center" shrinkToFit="1"/>
      <protection locked="0"/>
    </xf>
    <xf numFmtId="49" fontId="28" fillId="3" borderId="17" xfId="0" applyNumberFormat="1" applyFont="1" applyFill="1" applyBorder="1" applyAlignment="1" applyProtection="1">
      <alignment horizontal="center" vertical="center" shrinkToFit="1"/>
      <protection locked="0"/>
    </xf>
    <xf numFmtId="0" fontId="74" fillId="0" borderId="22" xfId="0" applyFont="1" applyBorder="1" applyAlignment="1">
      <alignment horizontal="center" vertical="center" shrinkToFit="1"/>
    </xf>
    <xf numFmtId="0" fontId="74" fillId="0" borderId="11" xfId="0" applyFont="1" applyBorder="1" applyAlignment="1">
      <alignment horizontal="center" vertical="center" shrinkToFit="1"/>
    </xf>
    <xf numFmtId="0" fontId="62" fillId="0" borderId="22" xfId="0" applyFont="1" applyBorder="1" applyAlignment="1">
      <alignment horizontal="center" vertical="center" shrinkToFit="1"/>
    </xf>
    <xf numFmtId="0" fontId="62" fillId="0" borderId="11" xfId="0" applyFont="1" applyBorder="1" applyAlignment="1">
      <alignment horizontal="center" vertical="center" shrinkToFit="1"/>
    </xf>
    <xf numFmtId="0" fontId="39" fillId="3" borderId="14" xfId="0" applyFont="1" applyFill="1" applyBorder="1" applyAlignment="1" applyProtection="1">
      <alignment horizontal="center" vertical="center" shrinkToFit="1"/>
      <protection locked="0"/>
    </xf>
    <xf numFmtId="0" fontId="3" fillId="3" borderId="33"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34"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166" fontId="39" fillId="3" borderId="12" xfId="0" applyNumberFormat="1" applyFont="1" applyFill="1" applyBorder="1" applyAlignment="1" applyProtection="1">
      <alignment horizontal="center" vertical="center" shrinkToFit="1"/>
      <protection locked="0"/>
    </xf>
    <xf numFmtId="0" fontId="0" fillId="3" borderId="14"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13" xfId="0" applyFill="1" applyBorder="1" applyAlignment="1" applyProtection="1">
      <alignment horizontal="center"/>
      <protection locked="0"/>
    </xf>
    <xf numFmtId="0" fontId="37" fillId="0" borderId="6"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3" xfId="0" applyFont="1" applyBorder="1" applyAlignment="1">
      <alignment horizontal="center" vertical="center" shrinkToFit="1"/>
    </xf>
    <xf numFmtId="0" fontId="37" fillId="0" borderId="5" xfId="0" applyFont="1" applyBorder="1" applyAlignment="1">
      <alignment horizontal="center" vertical="center" shrinkToFit="1"/>
    </xf>
    <xf numFmtId="0" fontId="64" fillId="0" borderId="15" xfId="0" applyFont="1" applyBorder="1" applyAlignment="1">
      <alignment horizontal="center" vertical="center" shrinkToFit="1"/>
    </xf>
    <xf numFmtId="0" fontId="39" fillId="3" borderId="39" xfId="0" applyFont="1" applyFill="1" applyBorder="1" applyAlignment="1" applyProtection="1">
      <alignment horizontal="center" vertical="center" shrinkToFit="1"/>
      <protection locked="0"/>
    </xf>
    <xf numFmtId="0" fontId="39" fillId="3" borderId="2" xfId="0" applyFont="1" applyFill="1" applyBorder="1" applyAlignment="1" applyProtection="1">
      <alignment horizontal="center" vertical="center" shrinkToFit="1"/>
      <protection locked="0"/>
    </xf>
    <xf numFmtId="0" fontId="39" fillId="3" borderId="13" xfId="0" applyFont="1" applyFill="1" applyBorder="1" applyAlignment="1" applyProtection="1">
      <alignment horizontal="center" vertical="center" shrinkToFit="1"/>
      <protection locked="0"/>
    </xf>
    <xf numFmtId="14" fontId="39" fillId="3" borderId="14" xfId="0" applyNumberFormat="1" applyFont="1" applyFill="1" applyBorder="1" applyAlignment="1" applyProtection="1">
      <alignment horizontal="center" vertical="center" shrinkToFit="1"/>
      <protection locked="0"/>
    </xf>
    <xf numFmtId="14" fontId="39" fillId="3" borderId="2" xfId="0" applyNumberFormat="1" applyFont="1" applyFill="1" applyBorder="1" applyAlignment="1" applyProtection="1">
      <alignment horizontal="center" vertical="center" shrinkToFit="1"/>
      <protection locked="0"/>
    </xf>
    <xf numFmtId="14" fontId="39" fillId="3" borderId="13" xfId="0" applyNumberFormat="1" applyFont="1" applyFill="1" applyBorder="1" applyAlignment="1" applyProtection="1">
      <alignment horizontal="center" vertical="center" shrinkToFit="1"/>
      <protection locked="0"/>
    </xf>
    <xf numFmtId="0" fontId="43" fillId="3" borderId="2" xfId="0" applyFont="1" applyFill="1" applyBorder="1" applyAlignment="1" applyProtection="1">
      <alignment horizontal="center" vertical="center" shrinkToFit="1"/>
      <protection locked="0"/>
    </xf>
    <xf numFmtId="0" fontId="43" fillId="3" borderId="31" xfId="0" applyFont="1" applyFill="1" applyBorder="1" applyAlignment="1" applyProtection="1">
      <alignment horizontal="center" vertical="center" shrinkToFit="1"/>
      <protection locked="0"/>
    </xf>
    <xf numFmtId="0" fontId="3" fillId="0" borderId="6" xfId="0" applyFont="1" applyBorder="1" applyAlignment="1">
      <alignment horizontal="center" vertical="center" shrinkToFit="1"/>
    </xf>
    <xf numFmtId="0" fontId="3" fillId="0" borderId="58" xfId="0" applyFont="1" applyBorder="1" applyAlignment="1">
      <alignment horizontal="center" vertical="center" shrinkToFit="1"/>
    </xf>
    <xf numFmtId="0" fontId="32" fillId="0" borderId="39" xfId="0" applyFont="1" applyBorder="1" applyAlignment="1">
      <alignment horizontal="left" vertical="center" wrapText="1"/>
    </xf>
    <xf numFmtId="0" fontId="32" fillId="0" borderId="2" xfId="0" applyFont="1" applyBorder="1" applyAlignment="1">
      <alignment horizontal="left" vertical="center" wrapText="1"/>
    </xf>
    <xf numFmtId="0" fontId="34" fillId="0" borderId="6" xfId="0" applyFont="1" applyBorder="1" applyAlignment="1">
      <alignment horizontal="center" vertical="center" shrinkToFit="1"/>
    </xf>
    <xf numFmtId="0" fontId="34" fillId="0" borderId="21" xfId="0" applyFont="1" applyBorder="1" applyAlignment="1">
      <alignment horizontal="center" vertical="center" shrinkToFit="1"/>
    </xf>
    <xf numFmtId="0" fontId="62" fillId="0" borderId="0" xfId="0" applyFont="1" applyAlignment="1">
      <alignment horizontal="center" vertical="center" wrapText="1"/>
    </xf>
    <xf numFmtId="0" fontId="64" fillId="0" borderId="0" xfId="0" applyFont="1" applyAlignment="1">
      <alignment horizontal="center" vertical="center"/>
    </xf>
    <xf numFmtId="0" fontId="39" fillId="3" borderId="31" xfId="0" applyFont="1" applyFill="1" applyBorder="1" applyAlignment="1" applyProtection="1">
      <alignment horizontal="center" vertical="center" shrinkToFit="1"/>
      <protection locked="0"/>
    </xf>
    <xf numFmtId="0" fontId="36" fillId="3" borderId="2" xfId="0" applyFont="1" applyFill="1" applyBorder="1" applyAlignment="1" applyProtection="1">
      <alignment horizontal="center" vertical="center" shrinkToFit="1"/>
      <protection locked="0"/>
    </xf>
    <xf numFmtId="0" fontId="10" fillId="0" borderId="0" xfId="0" applyFont="1" applyAlignment="1">
      <alignment horizontal="left" vertical="center" wrapText="1"/>
    </xf>
    <xf numFmtId="0" fontId="10" fillId="0" borderId="0" xfId="0" applyFont="1" applyAlignment="1">
      <alignment horizontal="center" vertical="center" wrapText="1"/>
    </xf>
    <xf numFmtId="0" fontId="41" fillId="0" borderId="0" xfId="0" applyFont="1" applyAlignment="1">
      <alignment horizontal="center" vertical="center" shrinkToFit="1"/>
    </xf>
    <xf numFmtId="0" fontId="42" fillId="0" borderId="36" xfId="0" applyFont="1" applyBorder="1" applyAlignment="1">
      <alignment horizontal="left" vertical="center" shrinkToFit="1"/>
    </xf>
    <xf numFmtId="0" fontId="38" fillId="0" borderId="58" xfId="0" applyFont="1" applyBorder="1" applyAlignment="1">
      <alignment horizontal="center" vertical="center"/>
    </xf>
    <xf numFmtId="0" fontId="38" fillId="0" borderId="6" xfId="0" applyFont="1" applyBorder="1" applyAlignment="1">
      <alignment horizontal="center" vertical="center"/>
    </xf>
    <xf numFmtId="0" fontId="38" fillId="0" borderId="18" xfId="0" applyFont="1" applyBorder="1" applyAlignment="1">
      <alignment horizontal="center" vertical="center" wrapText="1"/>
    </xf>
    <xf numFmtId="0" fontId="64" fillId="0" borderId="19" xfId="0" applyFont="1" applyBorder="1" applyAlignment="1">
      <alignment horizontal="center" vertical="center" shrinkToFit="1"/>
    </xf>
    <xf numFmtId="0" fontId="33" fillId="0" borderId="68" xfId="0" applyFont="1" applyBorder="1" applyAlignment="1">
      <alignment horizontal="left" vertical="center" shrinkToFit="1"/>
    </xf>
    <xf numFmtId="0" fontId="33" fillId="0" borderId="67" xfId="0" applyFont="1" applyBorder="1" applyAlignment="1">
      <alignment horizontal="left" vertical="center" shrinkToFit="1"/>
    </xf>
    <xf numFmtId="0" fontId="33" fillId="0" borderId="66" xfId="0" applyFont="1" applyBorder="1" applyAlignment="1">
      <alignment horizontal="left" vertical="center" shrinkToFit="1"/>
    </xf>
    <xf numFmtId="0" fontId="33" fillId="0" borderId="69" xfId="0" applyFont="1" applyBorder="1" applyAlignment="1">
      <alignment horizontal="left" vertical="center" shrinkToFit="1"/>
    </xf>
    <xf numFmtId="0" fontId="10" fillId="0" borderId="14"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3" xfId="0" applyFont="1" applyBorder="1" applyAlignment="1">
      <alignment horizontal="center" vertical="center" shrinkToFit="1"/>
    </xf>
    <xf numFmtId="0" fontId="3" fillId="0" borderId="23" xfId="0" applyFont="1" applyBorder="1" applyAlignment="1">
      <alignment horizontal="center" shrinkToFit="1"/>
    </xf>
    <xf numFmtId="0" fontId="3" fillId="0" borderId="3" xfId="0" applyFont="1" applyBorder="1" applyAlignment="1">
      <alignment horizontal="center" shrinkToFit="1"/>
    </xf>
    <xf numFmtId="0" fontId="3" fillId="0" borderId="5" xfId="0" applyFont="1" applyBorder="1" applyAlignment="1">
      <alignment horizontal="center" shrinkToFit="1"/>
    </xf>
    <xf numFmtId="0" fontId="46" fillId="3" borderId="1" xfId="0" applyFont="1" applyFill="1" applyBorder="1" applyAlignment="1">
      <alignment horizontal="center" vertical="center"/>
    </xf>
    <xf numFmtId="0" fontId="32" fillId="0" borderId="0" xfId="0" applyFont="1" applyAlignment="1">
      <alignment horizontal="left" vertical="center" shrinkToFit="1"/>
    </xf>
    <xf numFmtId="0" fontId="64" fillId="0" borderId="0" xfId="0" applyFont="1" applyAlignment="1">
      <alignment horizontal="left" vertical="center" wrapText="1"/>
    </xf>
    <xf numFmtId="0" fontId="64" fillId="0" borderId="1" xfId="0" applyFont="1" applyBorder="1" applyAlignment="1">
      <alignment horizontal="left" vertical="center" wrapText="1"/>
    </xf>
    <xf numFmtId="0" fontId="9" fillId="0" borderId="0" xfId="0" applyFont="1" applyAlignment="1">
      <alignment horizontal="center" vertical="center"/>
    </xf>
    <xf numFmtId="0" fontId="80" fillId="0" borderId="0" xfId="0" applyFont="1" applyAlignment="1">
      <alignment horizontal="center" vertical="center"/>
    </xf>
    <xf numFmtId="0" fontId="73" fillId="0" borderId="0" xfId="0" applyFont="1" applyAlignment="1">
      <alignment horizontal="center"/>
    </xf>
    <xf numFmtId="0" fontId="0" fillId="3" borderId="4"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46" fillId="0" borderId="0" xfId="0" applyFont="1" applyAlignment="1">
      <alignment horizontal="center" vertical="center"/>
    </xf>
    <xf numFmtId="0" fontId="46" fillId="3" borderId="3" xfId="0" applyFont="1" applyFill="1" applyBorder="1" applyAlignment="1">
      <alignment horizontal="center" vertical="center" shrinkToFit="1"/>
    </xf>
    <xf numFmtId="0" fontId="46" fillId="3" borderId="1" xfId="0" applyFont="1" applyFill="1" applyBorder="1" applyAlignment="1">
      <alignment horizontal="center" vertical="center" shrinkToFit="1"/>
    </xf>
    <xf numFmtId="0" fontId="39" fillId="0" borderId="3" xfId="0" applyFont="1" applyBorder="1" applyAlignment="1">
      <alignment horizontal="center" vertical="center" shrinkToFit="1"/>
    </xf>
    <xf numFmtId="0" fontId="62" fillId="0" borderId="0" xfId="0" applyFont="1" applyAlignment="1">
      <alignment horizontal="center" vertical="center" shrinkToFit="1"/>
    </xf>
    <xf numFmtId="0" fontId="39" fillId="3" borderId="3" xfId="0" applyFont="1" applyFill="1" applyBorder="1" applyAlignment="1">
      <alignment horizontal="center" vertical="center" shrinkToFit="1"/>
    </xf>
    <xf numFmtId="0" fontId="39" fillId="3" borderId="1" xfId="0" applyFont="1" applyFill="1" applyBorder="1" applyAlignment="1">
      <alignment horizontal="center" vertical="center" shrinkToFit="1"/>
    </xf>
    <xf numFmtId="0" fontId="62" fillId="0" borderId="0" xfId="0" applyFont="1" applyAlignment="1">
      <alignment horizontal="left" vertical="center" shrinkToFit="1"/>
    </xf>
    <xf numFmtId="0" fontId="40" fillId="0" borderId="0" xfId="0" applyFont="1" applyAlignment="1">
      <alignment horizontal="center" vertical="center"/>
    </xf>
    <xf numFmtId="0" fontId="73" fillId="0" borderId="0" xfId="0" applyFont="1" applyAlignment="1">
      <alignment horizontal="left" vertical="center" shrinkToFit="1"/>
    </xf>
    <xf numFmtId="0" fontId="46" fillId="0" borderId="3" xfId="0" applyFont="1" applyBorder="1" applyAlignment="1">
      <alignment horizontal="left" vertical="center"/>
    </xf>
    <xf numFmtId="0" fontId="46" fillId="0" borderId="3" xfId="0" applyFont="1" applyBorder="1" applyAlignment="1">
      <alignment horizontal="center"/>
    </xf>
    <xf numFmtId="0" fontId="46" fillId="3" borderId="0" xfId="0" applyFont="1" applyFill="1" applyAlignment="1">
      <alignment horizontal="left" vertical="center" shrinkToFit="1"/>
    </xf>
    <xf numFmtId="0" fontId="46" fillId="3" borderId="1" xfId="0" applyFont="1" applyFill="1" applyBorder="1" applyAlignment="1">
      <alignment horizontal="left" vertical="center" shrinkToFit="1"/>
    </xf>
    <xf numFmtId="0" fontId="47" fillId="0" borderId="0" xfId="0" applyFont="1" applyAlignment="1">
      <alignment horizontal="center" vertical="center" shrinkToFit="1"/>
    </xf>
    <xf numFmtId="0" fontId="40" fillId="3" borderId="0" xfId="0" applyFont="1" applyFill="1" applyAlignment="1">
      <alignment horizontal="center" vertical="center" shrinkToFit="1"/>
    </xf>
    <xf numFmtId="0" fontId="40" fillId="3" borderId="1" xfId="0" applyFont="1" applyFill="1" applyBorder="1" applyAlignment="1">
      <alignment horizontal="center" vertical="center" shrinkToFit="1"/>
    </xf>
    <xf numFmtId="0" fontId="46" fillId="3" borderId="0" xfId="0" applyFont="1" applyFill="1" applyAlignment="1">
      <alignment horizontal="center" vertical="center" shrinkToFit="1"/>
    </xf>
    <xf numFmtId="0" fontId="46" fillId="0" borderId="12" xfId="0" applyFont="1" applyBorder="1" applyAlignment="1">
      <alignment horizontal="center" vertical="center"/>
    </xf>
    <xf numFmtId="0" fontId="46" fillId="0" borderId="6" xfId="0" applyFont="1" applyBorder="1" applyAlignment="1">
      <alignment horizontal="center" vertical="center"/>
    </xf>
    <xf numFmtId="0" fontId="73" fillId="0" borderId="15" xfId="0" applyFont="1" applyBorder="1" applyAlignment="1">
      <alignment horizontal="center" vertical="center" shrinkToFit="1"/>
    </xf>
    <xf numFmtId="0" fontId="73" fillId="0" borderId="11" xfId="0" applyFont="1" applyBorder="1" applyAlignment="1">
      <alignment horizontal="center" vertical="center" shrinkToFit="1"/>
    </xf>
    <xf numFmtId="0" fontId="46" fillId="0" borderId="4"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5" xfId="0" applyFont="1" applyBorder="1" applyAlignment="1">
      <alignment horizontal="center" vertical="center" wrapText="1"/>
    </xf>
    <xf numFmtId="0" fontId="73" fillId="0" borderId="9" xfId="0" applyFont="1" applyBorder="1" applyAlignment="1">
      <alignment horizontal="center" vertical="center" shrinkToFit="1"/>
    </xf>
    <xf numFmtId="0" fontId="73" fillId="0" borderId="1" xfId="0" applyFont="1" applyBorder="1" applyAlignment="1">
      <alignment horizontal="center" vertical="center" shrinkToFit="1"/>
    </xf>
    <xf numFmtId="0" fontId="73" fillId="0" borderId="10" xfId="0" applyFont="1" applyBorder="1" applyAlignment="1">
      <alignment horizontal="center" vertical="center" shrinkToFit="1"/>
    </xf>
    <xf numFmtId="0" fontId="46" fillId="0" borderId="4" xfId="0" applyFont="1" applyBorder="1" applyAlignment="1">
      <alignment horizontal="center" vertical="center"/>
    </xf>
    <xf numFmtId="0" fontId="46" fillId="0" borderId="3" xfId="0" applyFont="1" applyBorder="1" applyAlignment="1">
      <alignment horizontal="center" vertical="center"/>
    </xf>
    <xf numFmtId="0" fontId="46" fillId="0" borderId="5" xfId="0" applyFont="1" applyBorder="1" applyAlignment="1">
      <alignment horizontal="center" vertical="center"/>
    </xf>
    <xf numFmtId="0" fontId="46" fillId="0" borderId="5" xfId="0" applyFont="1" applyBorder="1" applyAlignment="1">
      <alignment horizontal="left" vertical="center"/>
    </xf>
    <xf numFmtId="0" fontId="46" fillId="0" borderId="3" xfId="0" applyFont="1" applyBorder="1" applyAlignment="1">
      <alignment horizontal="left"/>
    </xf>
    <xf numFmtId="0" fontId="46" fillId="0" borderId="5" xfId="0" applyFont="1" applyBorder="1" applyAlignment="1">
      <alignment horizontal="left"/>
    </xf>
    <xf numFmtId="0" fontId="73" fillId="0" borderId="9" xfId="0" applyFont="1" applyBorder="1" applyAlignment="1">
      <alignment horizontal="center" shrinkToFit="1"/>
    </xf>
    <xf numFmtId="0" fontId="73" fillId="0" borderId="1" xfId="0" applyFont="1" applyBorder="1" applyAlignment="1">
      <alignment horizontal="center" shrinkToFit="1"/>
    </xf>
    <xf numFmtId="0" fontId="73" fillId="0" borderId="10" xfId="0" applyFont="1" applyBorder="1" applyAlignment="1">
      <alignment horizontal="center" shrinkToFit="1"/>
    </xf>
    <xf numFmtId="0" fontId="82" fillId="0" borderId="11" xfId="0" applyFont="1" applyBorder="1" applyAlignment="1">
      <alignment horizontal="center" vertical="center" shrinkToFit="1"/>
    </xf>
    <xf numFmtId="0" fontId="47" fillId="0" borderId="5" xfId="0" applyFont="1" applyBorder="1" applyAlignment="1">
      <alignment horizontal="left" vertical="center"/>
    </xf>
    <xf numFmtId="0" fontId="47" fillId="0" borderId="6" xfId="0" applyFont="1" applyBorder="1" applyAlignment="1">
      <alignment horizontal="left" vertical="center"/>
    </xf>
    <xf numFmtId="0" fontId="66" fillId="0" borderId="11" xfId="0" applyFont="1" applyBorder="1" applyAlignment="1">
      <alignment horizontal="center" vertical="center" shrinkToFit="1"/>
    </xf>
    <xf numFmtId="0" fontId="78" fillId="0" borderId="2" xfId="0" applyFont="1" applyBorder="1" applyAlignment="1">
      <alignment horizontal="left" vertical="center" shrinkToFit="1"/>
    </xf>
    <xf numFmtId="0" fontId="78" fillId="0" borderId="13" xfId="0" applyFont="1" applyBorder="1" applyAlignment="1">
      <alignment horizontal="left" vertical="center" shrinkToFit="1"/>
    </xf>
    <xf numFmtId="0" fontId="40" fillId="0" borderId="14" xfId="0" applyFont="1" applyBorder="1" applyAlignment="1">
      <alignment horizontal="center" vertical="center"/>
    </xf>
    <xf numFmtId="0" fontId="62" fillId="0" borderId="14" xfId="0" applyFont="1" applyBorder="1" applyAlignment="1">
      <alignment horizontal="center" vertical="center" shrinkToFit="1"/>
    </xf>
    <xf numFmtId="0" fontId="62" fillId="0" borderId="2" xfId="0" applyFont="1" applyBorder="1" applyAlignment="1">
      <alignment horizontal="center" vertical="center" shrinkToFit="1"/>
    </xf>
    <xf numFmtId="0" fontId="62" fillId="0" borderId="13" xfId="0" applyFont="1" applyBorder="1" applyAlignment="1">
      <alignment horizontal="center" vertical="center" shrinkToFit="1"/>
    </xf>
    <xf numFmtId="0" fontId="39" fillId="0" borderId="2"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11" xfId="0" applyFont="1" applyBorder="1" applyAlignment="1">
      <alignment horizontal="center" vertical="center" wrapText="1"/>
    </xf>
    <xf numFmtId="0" fontId="54" fillId="0" borderId="0" xfId="0" applyFont="1" applyAlignment="1">
      <alignment horizontal="center" vertical="center" wrapText="1"/>
    </xf>
    <xf numFmtId="0" fontId="59" fillId="0" borderId="0" xfId="0" applyFont="1" applyAlignment="1">
      <alignment horizontal="center" vertical="center" wrapText="1"/>
    </xf>
    <xf numFmtId="0" fontId="39" fillId="0" borderId="0" xfId="0" applyFont="1" applyAlignment="1">
      <alignment horizontal="left" vertical="center" wrapText="1"/>
    </xf>
    <xf numFmtId="0" fontId="40" fillId="3" borderId="4" xfId="0" applyFont="1" applyFill="1" applyBorder="1" applyAlignment="1" applyProtection="1">
      <alignment horizontal="left" vertical="top" wrapText="1"/>
      <protection locked="0"/>
    </xf>
    <xf numFmtId="0" fontId="40" fillId="3" borderId="3" xfId="0" applyFont="1" applyFill="1" applyBorder="1" applyAlignment="1" applyProtection="1">
      <alignment horizontal="left" vertical="top" wrapText="1"/>
      <protection locked="0"/>
    </xf>
    <xf numFmtId="0" fontId="40" fillId="3" borderId="5" xfId="0" applyFont="1" applyFill="1" applyBorder="1" applyAlignment="1" applyProtection="1">
      <alignment horizontal="left" vertical="top" wrapText="1"/>
      <protection locked="0"/>
    </xf>
    <xf numFmtId="0" fontId="40" fillId="3" borderId="7" xfId="0" applyFont="1" applyFill="1" applyBorder="1" applyAlignment="1" applyProtection="1">
      <alignment horizontal="left" vertical="top" wrapText="1"/>
      <protection locked="0"/>
    </xf>
    <xf numFmtId="0" fontId="40" fillId="3" borderId="0" xfId="0" applyFont="1" applyFill="1" applyAlignment="1" applyProtection="1">
      <alignment horizontal="left" vertical="top" wrapText="1"/>
      <protection locked="0"/>
    </xf>
    <xf numFmtId="0" fontId="40" fillId="3" borderId="8" xfId="0" applyFont="1" applyFill="1" applyBorder="1" applyAlignment="1" applyProtection="1">
      <alignment horizontal="left" vertical="top" wrapText="1"/>
      <protection locked="0"/>
    </xf>
    <xf numFmtId="0" fontId="40" fillId="3" borderId="9" xfId="0" applyFont="1" applyFill="1" applyBorder="1" applyAlignment="1" applyProtection="1">
      <alignment horizontal="left" vertical="top" wrapText="1"/>
      <protection locked="0"/>
    </xf>
    <xf numFmtId="0" fontId="40" fillId="3" borderId="1" xfId="0" applyFont="1" applyFill="1" applyBorder="1" applyAlignment="1" applyProtection="1">
      <alignment horizontal="left" vertical="top" wrapText="1"/>
      <protection locked="0"/>
    </xf>
    <xf numFmtId="0" fontId="40" fillId="3" borderId="10" xfId="0" applyFont="1" applyFill="1" applyBorder="1" applyAlignment="1" applyProtection="1">
      <alignment horizontal="left" vertical="top" wrapText="1"/>
      <protection locked="0"/>
    </xf>
    <xf numFmtId="0" fontId="40" fillId="0" borderId="2" xfId="0" applyFont="1" applyBorder="1" applyAlignment="1">
      <alignment horizontal="left" vertical="center"/>
    </xf>
    <xf numFmtId="0" fontId="78" fillId="0" borderId="11" xfId="0" applyFont="1" applyBorder="1" applyAlignment="1">
      <alignment horizontal="center" vertical="center" shrinkToFit="1"/>
    </xf>
    <xf numFmtId="0" fontId="62" fillId="0" borderId="1" xfId="0" applyFont="1" applyBorder="1" applyAlignment="1">
      <alignment horizontal="left" vertical="center" wrapText="1"/>
    </xf>
    <xf numFmtId="0" fontId="39" fillId="0" borderId="3" xfId="0" applyFont="1" applyBorder="1" applyAlignment="1">
      <alignment horizontal="center" vertical="top"/>
    </xf>
    <xf numFmtId="0" fontId="57" fillId="0" borderId="0" xfId="0" applyFont="1" applyAlignment="1">
      <alignment horizontal="left" vertical="center"/>
    </xf>
    <xf numFmtId="0" fontId="39" fillId="0" borderId="4" xfId="0" applyFont="1" applyBorder="1" applyAlignment="1">
      <alignment horizontal="center" vertical="center" wrapText="1"/>
    </xf>
    <xf numFmtId="0" fontId="46" fillId="0" borderId="1" xfId="0" applyFont="1" applyBorder="1" applyAlignment="1">
      <alignment horizontal="center" vertical="center"/>
    </xf>
    <xf numFmtId="38" fontId="46" fillId="3" borderId="3" xfId="1" applyFont="1" applyFill="1" applyBorder="1" applyAlignment="1" applyProtection="1">
      <alignment horizontal="center" vertical="center" shrinkToFit="1"/>
      <protection locked="0"/>
    </xf>
    <xf numFmtId="38" fontId="46" fillId="3" borderId="5" xfId="1" applyFont="1" applyFill="1" applyBorder="1" applyAlignment="1" applyProtection="1">
      <alignment horizontal="center" vertical="center" shrinkToFit="1"/>
      <protection locked="0"/>
    </xf>
    <xf numFmtId="38" fontId="46" fillId="3" borderId="1" xfId="1" applyFont="1" applyFill="1" applyBorder="1" applyAlignment="1" applyProtection="1">
      <alignment horizontal="center" vertical="center" shrinkToFit="1"/>
      <protection locked="0"/>
    </xf>
    <xf numFmtId="38" fontId="46" fillId="3" borderId="10" xfId="1" applyFont="1" applyFill="1" applyBorder="1" applyAlignment="1" applyProtection="1">
      <alignment horizontal="center" vertical="center" shrinkToFit="1"/>
      <protection locked="0"/>
    </xf>
    <xf numFmtId="0" fontId="46" fillId="0" borderId="9" xfId="0" applyFont="1" applyBorder="1" applyAlignment="1">
      <alignment horizontal="center" vertical="center"/>
    </xf>
    <xf numFmtId="38" fontId="46" fillId="0" borderId="3" xfId="1" applyFont="1" applyBorder="1" applyAlignment="1" applyProtection="1">
      <alignment horizontal="center" vertical="center" shrinkToFit="1"/>
    </xf>
    <xf numFmtId="38" fontId="46" fillId="0" borderId="5" xfId="1" applyFont="1" applyBorder="1" applyAlignment="1" applyProtection="1">
      <alignment horizontal="center" vertical="center" shrinkToFit="1"/>
    </xf>
    <xf numFmtId="38" fontId="46" fillId="0" borderId="1" xfId="1" applyFont="1" applyBorder="1" applyAlignment="1" applyProtection="1">
      <alignment horizontal="center" vertical="center" shrinkToFit="1"/>
    </xf>
    <xf numFmtId="38" fontId="46" fillId="0" borderId="10" xfId="1" applyFont="1" applyBorder="1" applyAlignment="1" applyProtection="1">
      <alignment horizontal="center" vertical="center" shrinkToFit="1"/>
    </xf>
    <xf numFmtId="0" fontId="75" fillId="0" borderId="1" xfId="0" applyFont="1" applyBorder="1" applyAlignment="1">
      <alignment horizontal="center" vertical="center" shrinkToFit="1"/>
    </xf>
    <xf numFmtId="0" fontId="75" fillId="0" borderId="10" xfId="0" applyFont="1" applyBorder="1" applyAlignment="1">
      <alignment horizontal="center" vertical="center" shrinkToFit="1"/>
    </xf>
    <xf numFmtId="0" fontId="70" fillId="0" borderId="11" xfId="0" applyFont="1" applyBorder="1" applyAlignment="1">
      <alignment horizontal="center" vertical="center" shrinkToFit="1"/>
    </xf>
    <xf numFmtId="0" fontId="75" fillId="0" borderId="9" xfId="0" applyFont="1" applyBorder="1" applyAlignment="1">
      <alignment horizontal="center" vertical="center" shrinkToFit="1"/>
    </xf>
    <xf numFmtId="0" fontId="39" fillId="0" borderId="0" xfId="0" applyFont="1" applyAlignment="1">
      <alignment horizontal="left" vertical="top" wrapText="1"/>
    </xf>
    <xf numFmtId="0" fontId="73" fillId="0" borderId="0" xfId="0" applyFont="1" applyAlignment="1">
      <alignment horizontal="left" vertical="center" wrapText="1"/>
    </xf>
    <xf numFmtId="0" fontId="46" fillId="0" borderId="0" xfId="0" applyFont="1" applyAlignment="1">
      <alignment horizontal="center" vertical="center" shrinkToFit="1"/>
    </xf>
    <xf numFmtId="0" fontId="46" fillId="0" borderId="1" xfId="0" applyFont="1" applyBorder="1" applyAlignment="1">
      <alignment horizontal="center" vertical="center" shrinkToFit="1"/>
    </xf>
    <xf numFmtId="0" fontId="39" fillId="0" borderId="0" xfId="0" applyFont="1" applyAlignment="1">
      <alignment horizontal="center" vertical="center" shrinkToFit="1"/>
    </xf>
    <xf numFmtId="0" fontId="39" fillId="0" borderId="1" xfId="0" applyFont="1" applyBorder="1" applyAlignment="1">
      <alignment horizontal="center" vertical="center" shrinkToFit="1"/>
    </xf>
    <xf numFmtId="0" fontId="56" fillId="0" borderId="0" xfId="0" applyFont="1" applyAlignment="1">
      <alignment horizontal="center" vertical="center" wrapText="1"/>
    </xf>
    <xf numFmtId="0" fontId="39" fillId="0" borderId="2" xfId="0" applyFont="1" applyBorder="1" applyAlignment="1">
      <alignment horizontal="left" vertical="center" shrinkToFit="1"/>
    </xf>
    <xf numFmtId="0" fontId="39" fillId="0" borderId="13" xfId="0" applyFont="1" applyBorder="1" applyAlignment="1">
      <alignment horizontal="left" vertical="center" shrinkToFit="1"/>
    </xf>
    <xf numFmtId="0" fontId="67" fillId="0" borderId="2" xfId="0" applyFont="1" applyBorder="1" applyAlignment="1">
      <alignment horizontal="left" vertical="center" shrinkToFi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3" fillId="0" borderId="0" xfId="0" applyFont="1" applyAlignment="1">
      <alignment horizontal="left" vertical="center" wrapText="1"/>
    </xf>
    <xf numFmtId="0" fontId="62" fillId="0" borderId="0" xfId="0" applyFont="1" applyAlignment="1">
      <alignment horizontal="left" vertical="center" wrapText="1"/>
    </xf>
    <xf numFmtId="0" fontId="62" fillId="0" borderId="0" xfId="0" applyFont="1" applyAlignment="1">
      <alignment horizontal="center" vertical="top" shrinkToFit="1"/>
    </xf>
    <xf numFmtId="0" fontId="4"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horizontal="center" vertical="center"/>
    </xf>
    <xf numFmtId="0" fontId="19" fillId="0" borderId="0" xfId="0" applyFont="1" applyAlignment="1">
      <alignment horizontal="center" vertical="center"/>
    </xf>
    <xf numFmtId="0" fontId="22" fillId="0" borderId="0" xfId="0" applyFont="1" applyAlignment="1">
      <alignment horizontal="center" vertical="center"/>
    </xf>
    <xf numFmtId="0" fontId="12" fillId="0" borderId="0" xfId="0" applyFont="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12" fillId="3" borderId="0" xfId="0" applyFont="1" applyFill="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13" fillId="0" borderId="1" xfId="0" applyFont="1" applyBorder="1" applyAlignment="1">
      <alignment horizontal="left" vertical="center"/>
    </xf>
    <xf numFmtId="0" fontId="12" fillId="0" borderId="1" xfId="0" applyFont="1" applyBorder="1" applyAlignment="1">
      <alignment horizontal="center" vertical="center"/>
    </xf>
    <xf numFmtId="0" fontId="13" fillId="2" borderId="0" xfId="0" applyFont="1" applyFill="1" applyAlignment="1">
      <alignment horizontal="left" vertical="center"/>
    </xf>
    <xf numFmtId="0" fontId="12" fillId="0" borderId="0" xfId="0" applyFont="1" applyAlignment="1">
      <alignment horizontal="center" vertical="center"/>
    </xf>
    <xf numFmtId="0" fontId="13" fillId="0" borderId="1" xfId="0" applyFont="1" applyBorder="1" applyAlignment="1">
      <alignment horizontal="center" vertical="center"/>
    </xf>
    <xf numFmtId="0" fontId="91" fillId="0" borderId="3" xfId="3" applyFont="1" applyBorder="1" applyAlignment="1">
      <alignment vertical="top" wrapText="1"/>
    </xf>
    <xf numFmtId="0" fontId="91" fillId="0" borderId="5" xfId="3" applyFont="1" applyBorder="1" applyAlignment="1">
      <alignment vertical="top" wrapText="1"/>
    </xf>
    <xf numFmtId="0" fontId="91" fillId="0" borderId="0" xfId="3" applyFont="1" applyAlignment="1">
      <alignment vertical="top" wrapText="1"/>
    </xf>
    <xf numFmtId="0" fontId="91" fillId="0" borderId="8" xfId="3" applyFont="1" applyBorder="1" applyAlignment="1">
      <alignment vertical="top" wrapText="1"/>
    </xf>
    <xf numFmtId="0" fontId="91" fillId="0" borderId="1" xfId="3" applyFont="1" applyBorder="1" applyAlignment="1">
      <alignment vertical="top" wrapText="1"/>
    </xf>
    <xf numFmtId="0" fontId="91" fillId="0" borderId="10" xfId="3" applyFont="1" applyBorder="1" applyAlignment="1">
      <alignment vertical="top" wrapText="1"/>
    </xf>
    <xf numFmtId="0" fontId="87" fillId="0" borderId="72" xfId="3" applyBorder="1" applyAlignment="1">
      <alignment horizontal="center" vertical="center" shrinkToFit="1"/>
    </xf>
    <xf numFmtId="0" fontId="87" fillId="0" borderId="71" xfId="3" applyBorder="1" applyAlignment="1">
      <alignment horizontal="center" vertical="center" shrinkToFit="1"/>
    </xf>
    <xf numFmtId="0" fontId="87" fillId="0" borderId="75" xfId="3" applyBorder="1" applyAlignment="1">
      <alignment horizontal="center" vertical="center" shrinkToFit="1"/>
    </xf>
    <xf numFmtId="0" fontId="87" fillId="0" borderId="74" xfId="3" applyBorder="1" applyAlignment="1">
      <alignment horizontal="center" vertical="center" shrinkToFit="1"/>
    </xf>
    <xf numFmtId="0" fontId="93" fillId="0" borderId="76" xfId="3" applyFont="1" applyBorder="1" applyAlignment="1">
      <alignment horizontal="center" vertical="center" shrinkToFit="1"/>
    </xf>
    <xf numFmtId="0" fontId="93" fillId="0" borderId="75" xfId="3" applyFont="1" applyBorder="1" applyAlignment="1">
      <alignment horizontal="center" vertical="center" shrinkToFit="1"/>
    </xf>
    <xf numFmtId="0" fontId="93" fillId="0" borderId="74" xfId="3" applyFont="1" applyBorder="1" applyAlignment="1">
      <alignment horizontal="center" vertical="center" shrinkToFit="1"/>
    </xf>
    <xf numFmtId="0" fontId="87" fillId="0" borderId="73" xfId="3" applyBorder="1" applyAlignment="1">
      <alignment horizontal="center" vertical="center"/>
    </xf>
    <xf numFmtId="0" fontId="87" fillId="0" borderId="72" xfId="3" applyBorder="1" applyAlignment="1">
      <alignment horizontal="center" vertical="center"/>
    </xf>
    <xf numFmtId="0" fontId="87" fillId="0" borderId="71" xfId="3" applyBorder="1" applyAlignment="1">
      <alignment horizontal="center" vertical="center"/>
    </xf>
    <xf numFmtId="0" fontId="87" fillId="0" borderId="9" xfId="3" applyBorder="1" applyAlignment="1">
      <alignment horizontal="center" vertical="center"/>
    </xf>
    <xf numFmtId="0" fontId="87" fillId="0" borderId="1" xfId="3" applyBorder="1" applyAlignment="1">
      <alignment horizontal="center" vertical="center"/>
    </xf>
    <xf numFmtId="0" fontId="87" fillId="0" borderId="10" xfId="3" applyBorder="1" applyAlignment="1">
      <alignment horizontal="center" vertical="center"/>
    </xf>
    <xf numFmtId="0" fontId="87" fillId="0" borderId="73" xfId="3" applyBorder="1" applyAlignment="1">
      <alignment horizontal="center" vertical="center" shrinkToFit="1"/>
    </xf>
    <xf numFmtId="0" fontId="87" fillId="0" borderId="9" xfId="3" applyBorder="1" applyAlignment="1">
      <alignment horizontal="center" vertical="center" shrinkToFit="1"/>
    </xf>
    <xf numFmtId="0" fontId="87" fillId="0" borderId="1" xfId="3" applyBorder="1" applyAlignment="1">
      <alignment horizontal="center" vertical="center" shrinkToFit="1"/>
    </xf>
    <xf numFmtId="0" fontId="87" fillId="0" borderId="10" xfId="3" applyBorder="1" applyAlignment="1">
      <alignment horizontal="center" vertical="center" shrinkToFit="1"/>
    </xf>
    <xf numFmtId="14" fontId="94" fillId="0" borderId="4" xfId="3" applyNumberFormat="1" applyFont="1" applyBorder="1" applyAlignment="1">
      <alignment horizontal="center" vertical="center"/>
    </xf>
    <xf numFmtId="14" fontId="94" fillId="0" borderId="3" xfId="3" applyNumberFormat="1" applyFont="1" applyBorder="1" applyAlignment="1">
      <alignment horizontal="center" vertical="center"/>
    </xf>
    <xf numFmtId="14" fontId="94" fillId="0" borderId="5" xfId="3" applyNumberFormat="1" applyFont="1" applyBorder="1" applyAlignment="1">
      <alignment horizontal="center" vertical="center"/>
    </xf>
    <xf numFmtId="14" fontId="94" fillId="0" borderId="76" xfId="3" applyNumberFormat="1" applyFont="1" applyBorder="1" applyAlignment="1">
      <alignment horizontal="center" vertical="center"/>
    </xf>
    <xf numFmtId="14" fontId="94" fillId="0" borderId="75" xfId="3" applyNumberFormat="1" applyFont="1" applyBorder="1" applyAlignment="1">
      <alignment horizontal="center" vertical="center"/>
    </xf>
    <xf numFmtId="14" fontId="94" fillId="0" borderId="74" xfId="3" applyNumberFormat="1" applyFont="1" applyBorder="1" applyAlignment="1">
      <alignment horizontal="center" vertical="center"/>
    </xf>
    <xf numFmtId="0" fontId="87" fillId="0" borderId="4" xfId="3" applyBorder="1" applyAlignment="1">
      <alignment horizontal="center" vertical="center"/>
    </xf>
    <xf numFmtId="0" fontId="87" fillId="0" borderId="3" xfId="3" applyBorder="1" applyAlignment="1">
      <alignment horizontal="center" vertical="center"/>
    </xf>
    <xf numFmtId="0" fontId="87" fillId="0" borderId="5" xfId="3" applyBorder="1" applyAlignment="1">
      <alignment horizontal="center" vertical="center"/>
    </xf>
    <xf numFmtId="0" fontId="87" fillId="0" borderId="76" xfId="3" applyBorder="1" applyAlignment="1">
      <alignment horizontal="center" vertical="center"/>
    </xf>
    <xf numFmtId="0" fontId="87" fillId="0" borderId="75" xfId="3" applyBorder="1" applyAlignment="1">
      <alignment horizontal="center" vertical="center"/>
    </xf>
    <xf numFmtId="0" fontId="87" fillId="0" borderId="74" xfId="3" applyBorder="1" applyAlignment="1">
      <alignment horizontal="center" vertical="center"/>
    </xf>
    <xf numFmtId="0" fontId="13" fillId="0" borderId="4" xfId="3" applyFont="1" applyBorder="1" applyAlignment="1">
      <alignment horizontal="center" vertical="center" shrinkToFit="1"/>
    </xf>
    <xf numFmtId="0" fontId="13" fillId="0" borderId="3" xfId="3" applyFont="1" applyBorder="1" applyAlignment="1">
      <alignment horizontal="center" vertical="center" shrinkToFit="1"/>
    </xf>
    <xf numFmtId="0" fontId="13" fillId="0" borderId="5" xfId="3" applyFont="1" applyBorder="1" applyAlignment="1">
      <alignment horizontal="center" vertical="center" shrinkToFit="1"/>
    </xf>
    <xf numFmtId="0" fontId="87" fillId="0" borderId="76" xfId="3" applyBorder="1" applyAlignment="1">
      <alignment horizontal="center" vertical="center" shrinkToFit="1"/>
    </xf>
    <xf numFmtId="0" fontId="90" fillId="0" borderId="7" xfId="3" applyFont="1" applyBorder="1" applyAlignment="1">
      <alignment horizontal="center" vertical="center" shrinkToFit="1"/>
    </xf>
    <xf numFmtId="0" fontId="90" fillId="0" borderId="0" xfId="3" applyFont="1" applyAlignment="1">
      <alignment horizontal="center" vertical="center" shrinkToFit="1"/>
    </xf>
    <xf numFmtId="0" fontId="90" fillId="0" borderId="8" xfId="3" applyFont="1" applyBorder="1" applyAlignment="1">
      <alignment horizontal="center" vertical="center" shrinkToFit="1"/>
    </xf>
    <xf numFmtId="0" fontId="90" fillId="0" borderId="9" xfId="3" applyFont="1" applyBorder="1" applyAlignment="1">
      <alignment horizontal="center" vertical="center" shrinkToFit="1"/>
    </xf>
    <xf numFmtId="0" fontId="90" fillId="0" borderId="1" xfId="3" applyFont="1" applyBorder="1" applyAlignment="1">
      <alignment horizontal="center" vertical="center" shrinkToFit="1"/>
    </xf>
    <xf numFmtId="0" fontId="90" fillId="0" borderId="10" xfId="3" applyFont="1" applyBorder="1" applyAlignment="1">
      <alignment horizontal="center" vertical="center" shrinkToFit="1"/>
    </xf>
    <xf numFmtId="0" fontId="95" fillId="0" borderId="7" xfId="3" applyFont="1" applyBorder="1" applyAlignment="1">
      <alignment horizontal="center" vertical="center" wrapText="1" shrinkToFit="1"/>
    </xf>
    <xf numFmtId="0" fontId="95" fillId="0" borderId="0" xfId="3" applyFont="1" applyAlignment="1">
      <alignment horizontal="center" vertical="center" shrinkToFit="1"/>
    </xf>
    <xf numFmtId="0" fontId="95" fillId="0" borderId="8" xfId="3" applyFont="1" applyBorder="1" applyAlignment="1">
      <alignment horizontal="center" vertical="center" shrinkToFit="1"/>
    </xf>
    <xf numFmtId="0" fontId="95" fillId="0" borderId="9" xfId="3" applyFont="1" applyBorder="1" applyAlignment="1">
      <alignment horizontal="center" vertical="center" shrinkToFit="1"/>
    </xf>
    <xf numFmtId="0" fontId="95" fillId="0" borderId="1" xfId="3" applyFont="1" applyBorder="1" applyAlignment="1">
      <alignment horizontal="center" vertical="center" shrinkToFit="1"/>
    </xf>
    <xf numFmtId="0" fontId="95" fillId="0" borderId="10" xfId="3" applyFont="1" applyBorder="1" applyAlignment="1">
      <alignment horizontal="center" vertical="center" shrinkToFit="1"/>
    </xf>
    <xf numFmtId="0" fontId="92" fillId="0" borderId="0" xfId="3" applyFont="1" applyAlignment="1">
      <alignment horizontal="center" vertical="center" shrinkToFit="1"/>
    </xf>
    <xf numFmtId="0" fontId="92" fillId="0" borderId="8" xfId="3" applyFont="1" applyBorder="1" applyAlignment="1">
      <alignment horizontal="center" vertical="center" shrinkToFit="1"/>
    </xf>
    <xf numFmtId="0" fontId="93" fillId="0" borderId="7" xfId="3" applyFont="1" applyBorder="1" applyAlignment="1">
      <alignment horizontal="center" vertical="center" shrinkToFit="1"/>
    </xf>
    <xf numFmtId="0" fontId="93" fillId="0" borderId="0" xfId="3" applyFont="1" applyAlignment="1">
      <alignment horizontal="center" vertical="center" shrinkToFit="1"/>
    </xf>
    <xf numFmtId="0" fontId="93" fillId="0" borderId="8" xfId="3" applyFont="1" applyBorder="1" applyAlignment="1">
      <alignment horizontal="center" vertical="center" shrinkToFit="1"/>
    </xf>
    <xf numFmtId="0" fontId="87" fillId="0" borderId="4" xfId="3" applyBorder="1" applyAlignment="1">
      <alignment horizontal="center" vertical="center" shrinkToFit="1"/>
    </xf>
    <xf numFmtId="0" fontId="87" fillId="0" borderId="3" xfId="3" applyBorder="1" applyAlignment="1">
      <alignment horizontal="center" vertical="center" shrinkToFit="1"/>
    </xf>
    <xf numFmtId="0" fontId="87" fillId="0" borderId="5" xfId="3" applyBorder="1" applyAlignment="1">
      <alignment horizontal="center" vertical="center" shrinkToFit="1"/>
    </xf>
    <xf numFmtId="164" fontId="97" fillId="3" borderId="0" xfId="3" applyNumberFormat="1" applyFont="1" applyFill="1" applyAlignment="1" applyProtection="1">
      <alignment horizontal="center" vertical="center"/>
      <protection locked="0"/>
    </xf>
    <xf numFmtId="164" fontId="97" fillId="3" borderId="1" xfId="3" applyNumberFormat="1" applyFont="1" applyFill="1" applyBorder="1" applyAlignment="1" applyProtection="1">
      <alignment horizontal="center" vertical="center"/>
      <protection locked="0"/>
    </xf>
    <xf numFmtId="0" fontId="97" fillId="3" borderId="0" xfId="3" applyFont="1" applyFill="1" applyAlignment="1" applyProtection="1">
      <alignment horizontal="center" vertical="center"/>
      <protection locked="0"/>
    </xf>
    <xf numFmtId="0" fontId="97" fillId="3" borderId="1" xfId="3" applyFont="1" applyFill="1" applyBorder="1" applyAlignment="1" applyProtection="1">
      <alignment horizontal="center" vertical="center"/>
      <protection locked="0"/>
    </xf>
    <xf numFmtId="0" fontId="97" fillId="0" borderId="0" xfId="3" applyFont="1">
      <alignment vertical="center"/>
    </xf>
    <xf numFmtId="0" fontId="97" fillId="0" borderId="1" xfId="3" applyFont="1" applyBorder="1">
      <alignment vertical="center"/>
    </xf>
    <xf numFmtId="0" fontId="20" fillId="0" borderId="0" xfId="3" applyFont="1" applyAlignment="1">
      <alignment horizontal="center" vertical="center"/>
    </xf>
    <xf numFmtId="0" fontId="4" fillId="0" borderId="0" xfId="3" applyFont="1" applyAlignment="1">
      <alignment horizontal="center" vertical="center"/>
    </xf>
    <xf numFmtId="0" fontId="92" fillId="0" borderId="1" xfId="3" applyFont="1" applyBorder="1" applyAlignment="1">
      <alignment horizontal="center" vertical="center" shrinkToFit="1"/>
    </xf>
    <xf numFmtId="0" fontId="92" fillId="0" borderId="10" xfId="3" applyFont="1" applyBorder="1" applyAlignment="1">
      <alignment horizontal="center" vertical="center" shrinkToFit="1"/>
    </xf>
    <xf numFmtId="0" fontId="88" fillId="0" borderId="1" xfId="3" applyFont="1" applyBorder="1" applyAlignment="1">
      <alignment horizontal="center" vertical="center"/>
    </xf>
    <xf numFmtId="0" fontId="90" fillId="0" borderId="1" xfId="3" applyFont="1" applyBorder="1" applyAlignment="1">
      <alignment horizontal="center" vertical="center"/>
    </xf>
    <xf numFmtId="0" fontId="88" fillId="0" borderId="1" xfId="3" applyFont="1" applyBorder="1" applyAlignment="1">
      <alignment horizontal="left" vertical="center"/>
    </xf>
    <xf numFmtId="0" fontId="4" fillId="0" borderId="4" xfId="3" applyFont="1" applyBorder="1" applyAlignment="1">
      <alignment horizontal="center"/>
    </xf>
    <xf numFmtId="0" fontId="4" fillId="0" borderId="3" xfId="3" applyFont="1" applyBorder="1" applyAlignment="1">
      <alignment horizontal="center"/>
    </xf>
    <xf numFmtId="0" fontId="4" fillId="0" borderId="5" xfId="3" applyFont="1" applyBorder="1" applyAlignment="1">
      <alignment horizontal="center"/>
    </xf>
    <xf numFmtId="0" fontId="4" fillId="0" borderId="7" xfId="3" applyFont="1" applyBorder="1" applyAlignment="1">
      <alignment horizontal="center"/>
    </xf>
    <xf numFmtId="0" fontId="4" fillId="0" borderId="0" xfId="3" applyFont="1" applyAlignment="1">
      <alignment horizontal="center"/>
    </xf>
    <xf numFmtId="0" fontId="4" fillId="0" borderId="8" xfId="3" applyFont="1" applyBorder="1" applyAlignment="1">
      <alignment horizontal="center"/>
    </xf>
    <xf numFmtId="0" fontId="4" fillId="0" borderId="4" xfId="3" applyFont="1" applyBorder="1" applyAlignment="1">
      <alignment horizontal="center" shrinkToFit="1"/>
    </xf>
    <xf numFmtId="0" fontId="4" fillId="0" borderId="3" xfId="3" applyFont="1" applyBorder="1" applyAlignment="1">
      <alignment horizontal="center" shrinkToFit="1"/>
    </xf>
    <xf numFmtId="0" fontId="4" fillId="0" borderId="5" xfId="3" applyFont="1" applyBorder="1" applyAlignment="1">
      <alignment horizontal="center" shrinkToFit="1"/>
    </xf>
    <xf numFmtId="0" fontId="4" fillId="0" borderId="7" xfId="3" applyFont="1" applyBorder="1" applyAlignment="1">
      <alignment horizontal="center" shrinkToFit="1"/>
    </xf>
    <xf numFmtId="0" fontId="4" fillId="0" borderId="0" xfId="3" applyFont="1" applyAlignment="1">
      <alignment horizontal="center" shrinkToFit="1"/>
    </xf>
    <xf numFmtId="0" fontId="4" fillId="0" borderId="8" xfId="3" applyFont="1" applyBorder="1" applyAlignment="1">
      <alignment horizontal="center" shrinkToFit="1"/>
    </xf>
    <xf numFmtId="0" fontId="13" fillId="0" borderId="4" xfId="3" applyFont="1" applyBorder="1" applyAlignment="1">
      <alignment horizontal="center" shrinkToFit="1"/>
    </xf>
    <xf numFmtId="0" fontId="13" fillId="0" borderId="3" xfId="3" applyFont="1" applyBorder="1" applyAlignment="1">
      <alignment horizontal="center" shrinkToFit="1"/>
    </xf>
    <xf numFmtId="0" fontId="13" fillId="0" borderId="5" xfId="3" applyFont="1" applyBorder="1" applyAlignment="1">
      <alignment horizontal="center" shrinkToFit="1"/>
    </xf>
    <xf numFmtId="0" fontId="13" fillId="0" borderId="7" xfId="3" applyFont="1" applyBorder="1" applyAlignment="1">
      <alignment horizontal="center" shrinkToFit="1"/>
    </xf>
    <xf numFmtId="0" fontId="13" fillId="0" borderId="0" xfId="3" applyFont="1" applyAlignment="1">
      <alignment horizontal="center" shrinkToFit="1"/>
    </xf>
    <xf numFmtId="0" fontId="13" fillId="0" borderId="8" xfId="3" applyFont="1" applyBorder="1" applyAlignment="1">
      <alignment horizontal="center" shrinkToFit="1"/>
    </xf>
    <xf numFmtId="0" fontId="91" fillId="0" borderId="3" xfId="3" applyFont="1" applyBorder="1" applyAlignment="1">
      <alignment horizontal="center" vertical="center" shrinkToFit="1"/>
    </xf>
    <xf numFmtId="0" fontId="91" fillId="0" borderId="5" xfId="3" applyFont="1" applyBorder="1" applyAlignment="1">
      <alignment horizontal="center" vertical="center" shrinkToFit="1"/>
    </xf>
    <xf numFmtId="0" fontId="91" fillId="0" borderId="0" xfId="3" applyFont="1" applyAlignment="1">
      <alignment horizontal="center" vertical="center" shrinkToFit="1"/>
    </xf>
    <xf numFmtId="0" fontId="91" fillId="0" borderId="8" xfId="3" applyFont="1" applyBorder="1" applyAlignment="1">
      <alignment horizontal="center" vertical="center" shrinkToFit="1"/>
    </xf>
    <xf numFmtId="164" fontId="87" fillId="0" borderId="0" xfId="3" applyNumberFormat="1" applyAlignment="1">
      <alignment horizontal="center" vertical="center"/>
    </xf>
    <xf numFmtId="164" fontId="87" fillId="0" borderId="1" xfId="3" applyNumberFormat="1" applyBorder="1" applyAlignment="1">
      <alignment horizontal="center" vertical="center"/>
    </xf>
    <xf numFmtId="0" fontId="0" fillId="0" borderId="0" xfId="3" applyFont="1">
      <alignment vertical="center"/>
    </xf>
    <xf numFmtId="0" fontId="87" fillId="0" borderId="0" xfId="3">
      <alignment vertical="center"/>
    </xf>
    <xf numFmtId="0" fontId="87" fillId="0" borderId="1" xfId="3" applyBorder="1">
      <alignment vertical="center"/>
    </xf>
    <xf numFmtId="49" fontId="0" fillId="0" borderId="0" xfId="3" applyNumberFormat="1" applyFont="1" applyAlignment="1">
      <alignment horizontal="center" vertical="center"/>
    </xf>
    <xf numFmtId="49" fontId="87" fillId="0" borderId="0" xfId="3" applyNumberFormat="1" applyAlignment="1">
      <alignment horizontal="center" vertical="center"/>
    </xf>
    <xf numFmtId="49" fontId="87" fillId="0" borderId="1" xfId="3" applyNumberFormat="1" applyBorder="1" applyAlignment="1">
      <alignment horizontal="center" vertical="center"/>
    </xf>
    <xf numFmtId="0" fontId="0" fillId="3" borderId="0" xfId="3" applyFont="1" applyFill="1" applyProtection="1">
      <alignment vertical="center"/>
      <protection locked="0"/>
    </xf>
    <xf numFmtId="0" fontId="97" fillId="3" borderId="0" xfId="3" applyFont="1" applyFill="1" applyProtection="1">
      <alignment vertical="center"/>
      <protection locked="0"/>
    </xf>
    <xf numFmtId="0" fontId="97" fillId="3" borderId="1" xfId="3" applyFont="1" applyFill="1" applyBorder="1" applyProtection="1">
      <alignment vertical="center"/>
      <protection locked="0"/>
    </xf>
    <xf numFmtId="0" fontId="105" fillId="0" borderId="7" xfId="3" applyFont="1" applyBorder="1" applyAlignment="1">
      <alignment horizontal="center" vertical="center" shrinkToFit="1"/>
    </xf>
    <xf numFmtId="0" fontId="105" fillId="0" borderId="0" xfId="3" applyFont="1" applyAlignment="1">
      <alignment horizontal="center" vertical="center" shrinkToFit="1"/>
    </xf>
    <xf numFmtId="0" fontId="105" fillId="0" borderId="8" xfId="3" applyFont="1" applyBorder="1" applyAlignment="1">
      <alignment horizontal="center" vertical="center" shrinkToFit="1"/>
    </xf>
    <xf numFmtId="0" fontId="104" fillId="0" borderId="7" xfId="3" applyFont="1" applyBorder="1" applyAlignment="1">
      <alignment horizontal="center" vertical="center"/>
    </xf>
    <xf numFmtId="0" fontId="104" fillId="0" borderId="0" xfId="3" applyFont="1" applyAlignment="1">
      <alignment horizontal="center" vertical="center"/>
    </xf>
    <xf numFmtId="0" fontId="104" fillId="0" borderId="8" xfId="3" applyFont="1" applyBorder="1" applyAlignment="1">
      <alignment horizontal="center" vertical="center"/>
    </xf>
    <xf numFmtId="0" fontId="4" fillId="0" borderId="0" xfId="3" applyFont="1" applyAlignment="1">
      <alignment horizontal="distributed" vertical="center"/>
    </xf>
    <xf numFmtId="0" fontId="93" fillId="0" borderId="0" xfId="3" applyFont="1" applyAlignment="1">
      <alignment horizontal="center"/>
    </xf>
    <xf numFmtId="0" fontId="4" fillId="0" borderId="0" xfId="3" applyFont="1" applyAlignment="1">
      <alignment horizontal="left" vertical="center" wrapText="1"/>
    </xf>
    <xf numFmtId="0" fontId="125" fillId="0" borderId="0" xfId="3" applyFont="1" applyAlignment="1">
      <alignment horizontal="center" vertical="center"/>
    </xf>
    <xf numFmtId="0" fontId="125" fillId="0" borderId="1" xfId="3" applyFont="1" applyBorder="1" applyAlignment="1">
      <alignment horizontal="center" vertical="center"/>
    </xf>
    <xf numFmtId="0" fontId="126" fillId="0" borderId="0" xfId="3" applyFont="1" applyAlignment="1">
      <alignment horizontal="center" vertical="center"/>
    </xf>
    <xf numFmtId="0" fontId="126" fillId="0" borderId="1" xfId="3" applyFont="1" applyBorder="1" applyAlignment="1">
      <alignment horizontal="center" vertical="center"/>
    </xf>
    <xf numFmtId="0" fontId="92" fillId="0" borderId="0" xfId="3" applyFont="1" applyAlignment="1">
      <alignment vertical="center" shrinkToFit="1"/>
    </xf>
    <xf numFmtId="0" fontId="87" fillId="0" borderId="0" xfId="3" applyAlignment="1">
      <alignment vertical="center" shrinkToFit="1"/>
    </xf>
    <xf numFmtId="0" fontId="87" fillId="0" borderId="8" xfId="3" applyBorder="1" applyAlignment="1">
      <alignment vertical="center" shrinkToFit="1"/>
    </xf>
    <xf numFmtId="0" fontId="87" fillId="3" borderId="0" xfId="3" applyFill="1" applyProtection="1">
      <alignment vertical="center"/>
      <protection locked="0"/>
    </xf>
    <xf numFmtId="0" fontId="87" fillId="3" borderId="1" xfId="3" applyFill="1" applyBorder="1" applyProtection="1">
      <alignment vertical="center"/>
      <protection locked="0"/>
    </xf>
    <xf numFmtId="0" fontId="87" fillId="0" borderId="1" xfId="3" applyBorder="1" applyAlignment="1">
      <alignment vertical="center" shrinkToFit="1"/>
    </xf>
    <xf numFmtId="0" fontId="93" fillId="0" borderId="0" xfId="3" applyFont="1" applyAlignment="1">
      <alignment horizontal="left" vertical="center" wrapText="1"/>
    </xf>
    <xf numFmtId="0" fontId="92" fillId="0" borderId="0" xfId="3" applyFont="1" applyAlignment="1">
      <alignment horizontal="left" vertical="center"/>
    </xf>
    <xf numFmtId="0" fontId="92" fillId="0" borderId="8" xfId="3" applyFont="1" applyBorder="1" applyAlignment="1">
      <alignment horizontal="left" vertical="center"/>
    </xf>
    <xf numFmtId="0" fontId="90" fillId="0" borderId="0" xfId="3" applyFont="1" applyAlignment="1">
      <alignment horizontal="left" vertical="center"/>
    </xf>
    <xf numFmtId="0" fontId="87" fillId="0" borderId="0" xfId="3" applyAlignment="1">
      <alignment horizontal="center" vertical="center"/>
    </xf>
    <xf numFmtId="0" fontId="90" fillId="0" borderId="0" xfId="3" applyFont="1" applyAlignment="1">
      <alignment horizontal="center" vertical="center"/>
    </xf>
    <xf numFmtId="0" fontId="97" fillId="0" borderId="0" xfId="2" applyFont="1">
      <alignment vertical="center"/>
    </xf>
    <xf numFmtId="0" fontId="97" fillId="0" borderId="1" xfId="2" applyFont="1" applyBorder="1">
      <alignment vertical="center"/>
    </xf>
    <xf numFmtId="49" fontId="97" fillId="0" borderId="0" xfId="2" applyNumberFormat="1" applyFont="1" applyAlignment="1">
      <alignment horizontal="center" vertical="center"/>
    </xf>
    <xf numFmtId="49" fontId="97" fillId="0" borderId="1" xfId="2" applyNumberFormat="1" applyFont="1" applyBorder="1" applyAlignment="1">
      <alignment horizontal="center" vertical="center"/>
    </xf>
    <xf numFmtId="0" fontId="97" fillId="3" borderId="0" xfId="2" applyFont="1" applyFill="1" applyAlignment="1" applyProtection="1">
      <alignment horizontal="center" vertical="center"/>
      <protection locked="0"/>
    </xf>
    <xf numFmtId="0" fontId="97" fillId="3" borderId="1" xfId="2" applyFont="1" applyFill="1" applyBorder="1" applyAlignment="1" applyProtection="1">
      <alignment horizontal="center" vertical="center"/>
      <protection locked="0"/>
    </xf>
    <xf numFmtId="0" fontId="97" fillId="3" borderId="0" xfId="2" applyFont="1" applyFill="1" applyAlignment="1" applyProtection="1">
      <alignment horizontal="center" vertical="top"/>
      <protection locked="0"/>
    </xf>
    <xf numFmtId="0" fontId="20" fillId="0" borderId="0" xfId="2" applyFont="1" applyAlignment="1">
      <alignment horizontal="center"/>
    </xf>
    <xf numFmtId="164" fontId="97" fillId="3" borderId="0" xfId="2" applyNumberFormat="1" applyFont="1" applyFill="1" applyAlignment="1" applyProtection="1">
      <alignment horizontal="center" vertical="center"/>
      <protection locked="0"/>
    </xf>
    <xf numFmtId="164" fontId="97" fillId="3" borderId="1" xfId="2" applyNumberFormat="1" applyFont="1" applyFill="1" applyBorder="1" applyAlignment="1" applyProtection="1">
      <alignment horizontal="center" vertical="center"/>
      <protection locked="0"/>
    </xf>
    <xf numFmtId="0" fontId="88" fillId="0" borderId="0" xfId="2" applyFont="1" applyAlignment="1">
      <alignment horizontal="left" vertical="center" shrinkToFit="1"/>
    </xf>
    <xf numFmtId="0" fontId="88" fillId="0" borderId="8" xfId="2" applyFont="1" applyBorder="1" applyAlignment="1">
      <alignment horizontal="left" vertical="center" shrinkToFit="1"/>
    </xf>
    <xf numFmtId="0" fontId="97" fillId="0" borderId="3" xfId="2" applyFont="1" applyBorder="1" applyAlignment="1">
      <alignment vertical="center" shrinkToFit="1"/>
    </xf>
    <xf numFmtId="0" fontId="97" fillId="0" borderId="1" xfId="2" applyFont="1" applyBorder="1" applyAlignment="1">
      <alignment vertical="center" shrinkToFit="1"/>
    </xf>
    <xf numFmtId="0" fontId="97" fillId="0" borderId="0" xfId="2" applyFont="1" applyAlignment="1">
      <alignment horizontal="center" vertical="center"/>
    </xf>
    <xf numFmtId="0" fontId="97" fillId="0" borderId="1" xfId="2" applyFont="1" applyBorder="1" applyAlignment="1">
      <alignment horizontal="center" vertical="center"/>
    </xf>
    <xf numFmtId="0" fontId="20" fillId="0" borderId="0" xfId="2" applyFont="1" applyAlignment="1">
      <alignment horizontal="center" vertical="center"/>
    </xf>
    <xf numFmtId="0" fontId="97" fillId="3" borderId="73" xfId="2" applyFont="1" applyFill="1" applyBorder="1" applyAlignment="1" applyProtection="1">
      <alignment horizontal="center" vertical="center"/>
      <protection locked="0"/>
    </xf>
    <xf numFmtId="0" fontId="97" fillId="3" borderId="72" xfId="2" applyFont="1" applyFill="1" applyBorder="1" applyAlignment="1" applyProtection="1">
      <alignment horizontal="center" vertical="center"/>
      <protection locked="0"/>
    </xf>
    <xf numFmtId="0" fontId="97" fillId="3" borderId="71" xfId="2" applyFont="1" applyFill="1" applyBorder="1" applyAlignment="1" applyProtection="1">
      <alignment horizontal="center" vertical="center"/>
      <protection locked="0"/>
    </xf>
    <xf numFmtId="0" fontId="97" fillId="3" borderId="76" xfId="2" applyFont="1" applyFill="1" applyBorder="1" applyAlignment="1" applyProtection="1">
      <alignment horizontal="center" vertical="center"/>
      <protection locked="0"/>
    </xf>
    <xf numFmtId="0" fontId="97" fillId="3" borderId="75" xfId="2" applyFont="1" applyFill="1" applyBorder="1" applyAlignment="1" applyProtection="1">
      <alignment horizontal="center" vertical="center"/>
      <protection locked="0"/>
    </xf>
    <xf numFmtId="0" fontId="97" fillId="3" borderId="74" xfId="2" applyFont="1" applyFill="1" applyBorder="1" applyAlignment="1" applyProtection="1">
      <alignment horizontal="center" vertical="center"/>
      <protection locked="0"/>
    </xf>
    <xf numFmtId="0" fontId="97" fillId="3" borderId="79" xfId="2" applyFont="1" applyFill="1" applyBorder="1" applyAlignment="1" applyProtection="1">
      <alignment horizontal="center" vertical="center"/>
      <protection locked="0"/>
    </xf>
    <xf numFmtId="0" fontId="97" fillId="3" borderId="81" xfId="2" applyFont="1" applyFill="1" applyBorder="1" applyAlignment="1" applyProtection="1">
      <alignment horizontal="center" vertical="center"/>
      <protection locked="0"/>
    </xf>
    <xf numFmtId="0" fontId="97" fillId="3" borderId="80" xfId="2" applyFont="1" applyFill="1" applyBorder="1" applyAlignment="1" applyProtection="1">
      <alignment horizontal="center" vertical="center"/>
      <protection locked="0"/>
    </xf>
    <xf numFmtId="0" fontId="97" fillId="3" borderId="82" xfId="2" applyFont="1" applyFill="1" applyBorder="1" applyAlignment="1" applyProtection="1">
      <alignment horizontal="center" vertical="center"/>
      <protection locked="0"/>
    </xf>
    <xf numFmtId="0" fontId="20" fillId="3" borderId="0" xfId="2" applyFont="1" applyFill="1" applyAlignment="1" applyProtection="1">
      <alignment horizontal="center" vertical="center" shrinkToFit="1"/>
      <protection locked="0"/>
    </xf>
    <xf numFmtId="0" fontId="88" fillId="0" borderId="0" xfId="2" applyFont="1" applyAlignment="1">
      <alignment vertical="center" shrinkToFit="1"/>
    </xf>
    <xf numFmtId="0" fontId="20" fillId="0" borderId="8" xfId="2" applyFont="1" applyBorder="1" applyAlignment="1">
      <alignment horizontal="center" vertical="center"/>
    </xf>
    <xf numFmtId="0" fontId="20" fillId="0" borderId="7" xfId="2" applyFont="1" applyBorder="1" applyAlignment="1">
      <alignment horizontal="center" vertical="center"/>
    </xf>
    <xf numFmtId="0" fontId="20" fillId="0" borderId="85" xfId="2" applyFont="1" applyBorder="1" applyAlignment="1">
      <alignment horizontal="center" vertical="center"/>
    </xf>
    <xf numFmtId="0" fontId="88" fillId="0" borderId="1" xfId="2" applyFont="1" applyBorder="1" applyAlignment="1">
      <alignment horizontal="left" vertical="center"/>
    </xf>
    <xf numFmtId="0" fontId="88" fillId="0" borderId="10" xfId="2" applyFont="1" applyBorder="1" applyAlignment="1">
      <alignment horizontal="left" vertical="center"/>
    </xf>
    <xf numFmtId="0" fontId="109" fillId="0" borderId="1" xfId="2" applyFont="1" applyBorder="1" applyAlignment="1">
      <alignment horizontal="center" vertical="center"/>
    </xf>
    <xf numFmtId="0" fontId="97" fillId="3" borderId="0" xfId="2" applyFont="1" applyFill="1" applyAlignment="1" applyProtection="1">
      <alignment horizontal="center" vertical="center" wrapText="1" shrinkToFit="1"/>
      <protection locked="0"/>
    </xf>
    <xf numFmtId="0" fontId="97" fillId="3" borderId="1" xfId="2" applyFont="1" applyFill="1" applyBorder="1" applyAlignment="1" applyProtection="1">
      <alignment horizontal="center" vertical="center" wrapText="1" shrinkToFit="1"/>
      <protection locked="0"/>
    </xf>
    <xf numFmtId="0" fontId="20" fillId="0" borderId="0" xfId="2" applyFont="1" applyAlignment="1">
      <alignment horizontal="center" vertical="center" shrinkToFit="1"/>
    </xf>
    <xf numFmtId="0" fontId="20" fillId="0" borderId="4" xfId="2" applyFont="1" applyBorder="1" applyAlignment="1">
      <alignment horizontal="center" vertical="center"/>
    </xf>
    <xf numFmtId="0" fontId="97" fillId="0" borderId="3" xfId="2" applyFont="1" applyBorder="1" applyAlignment="1">
      <alignment horizontal="center" vertical="center"/>
    </xf>
    <xf numFmtId="0" fontId="97" fillId="0" borderId="5" xfId="2" applyFont="1" applyBorder="1" applyAlignment="1">
      <alignment horizontal="center" vertical="center"/>
    </xf>
    <xf numFmtId="0" fontId="20" fillId="0" borderId="3" xfId="2" applyFont="1" applyBorder="1" applyAlignment="1">
      <alignment horizontal="center" vertical="center"/>
    </xf>
    <xf numFmtId="0" fontId="108" fillId="0" borderId="9" xfId="2" applyFont="1" applyBorder="1" applyAlignment="1">
      <alignment horizontal="center" vertical="center"/>
    </xf>
    <xf numFmtId="0" fontId="108" fillId="0" borderId="1" xfId="2" applyFont="1" applyBorder="1" applyAlignment="1">
      <alignment horizontal="center" vertical="center"/>
    </xf>
    <xf numFmtId="0" fontId="108" fillId="0" borderId="10" xfId="2" applyFont="1" applyBorder="1" applyAlignment="1">
      <alignment horizontal="center" vertical="center"/>
    </xf>
    <xf numFmtId="0" fontId="108" fillId="0" borderId="7" xfId="2" applyFont="1" applyBorder="1" applyAlignment="1">
      <alignment horizontal="center" vertical="center"/>
    </xf>
    <xf numFmtId="0" fontId="108" fillId="0" borderId="0" xfId="2" applyFont="1" applyAlignment="1">
      <alignment horizontal="center" vertical="center"/>
    </xf>
    <xf numFmtId="0" fontId="108" fillId="0" borderId="8" xfId="2" applyFont="1" applyBorder="1" applyAlignment="1">
      <alignment horizontal="center" vertical="center"/>
    </xf>
    <xf numFmtId="0" fontId="20" fillId="0" borderId="5" xfId="2" applyFont="1" applyBorder="1" applyAlignment="1">
      <alignment horizontal="center" vertical="center"/>
    </xf>
    <xf numFmtId="0" fontId="88" fillId="0" borderId="77" xfId="2" applyFont="1" applyBorder="1" applyAlignment="1">
      <alignment horizontal="center" vertical="center"/>
    </xf>
    <xf numFmtId="0" fontId="88" fillId="0" borderId="10" xfId="2" applyFont="1" applyBorder="1" applyAlignment="1">
      <alignment horizontal="center" vertical="center"/>
    </xf>
    <xf numFmtId="0" fontId="97" fillId="3" borderId="83" xfId="2" applyFont="1" applyFill="1" applyBorder="1" applyAlignment="1" applyProtection="1">
      <alignment horizontal="center" vertical="center"/>
      <protection locked="0"/>
    </xf>
    <xf numFmtId="0" fontId="97" fillId="3" borderId="5" xfId="2" applyFont="1" applyFill="1" applyBorder="1" applyAlignment="1" applyProtection="1">
      <alignment horizontal="center" vertical="center"/>
      <protection locked="0"/>
    </xf>
    <xf numFmtId="0" fontId="88" fillId="0" borderId="9" xfId="2" applyFont="1" applyBorder="1" applyAlignment="1">
      <alignment horizontal="center" vertical="center"/>
    </xf>
    <xf numFmtId="0" fontId="88" fillId="0" borderId="78" xfId="2" applyFont="1" applyBorder="1" applyAlignment="1">
      <alignment horizontal="center" vertical="center"/>
    </xf>
    <xf numFmtId="0" fontId="97" fillId="3" borderId="4" xfId="2" applyFont="1" applyFill="1" applyBorder="1" applyAlignment="1" applyProtection="1">
      <alignment horizontal="center" vertical="center"/>
      <protection locked="0"/>
    </xf>
    <xf numFmtId="0" fontId="97" fillId="3" borderId="84" xfId="2" applyFont="1" applyFill="1" applyBorder="1" applyAlignment="1" applyProtection="1">
      <alignment horizontal="center" vertical="center"/>
      <protection locked="0"/>
    </xf>
    <xf numFmtId="0" fontId="88" fillId="0" borderId="1" xfId="2" applyFont="1" applyBorder="1" applyAlignment="1">
      <alignment horizontal="center" vertical="center"/>
    </xf>
    <xf numFmtId="0" fontId="97" fillId="3" borderId="77" xfId="2" applyFont="1" applyFill="1" applyBorder="1" applyAlignment="1" applyProtection="1">
      <alignment horizontal="center" vertical="center"/>
      <protection locked="0"/>
    </xf>
    <xf numFmtId="0" fontId="97" fillId="3" borderId="10" xfId="2" applyFont="1" applyFill="1" applyBorder="1" applyAlignment="1" applyProtection="1">
      <alignment horizontal="center" vertical="center"/>
      <protection locked="0"/>
    </xf>
    <xf numFmtId="0" fontId="97" fillId="3" borderId="9" xfId="2" applyFont="1" applyFill="1" applyBorder="1" applyAlignment="1" applyProtection="1">
      <alignment horizontal="center" vertical="center"/>
      <protection locked="0"/>
    </xf>
    <xf numFmtId="0" fontId="97" fillId="3" borderId="78" xfId="2" applyFont="1" applyFill="1" applyBorder="1" applyAlignment="1" applyProtection="1">
      <alignment horizontal="center" vertical="center"/>
      <protection locked="0"/>
    </xf>
    <xf numFmtId="0" fontId="97" fillId="3" borderId="0" xfId="2" applyFont="1" applyFill="1" applyProtection="1">
      <alignment vertical="center"/>
      <protection locked="0"/>
    </xf>
    <xf numFmtId="0" fontId="97" fillId="3" borderId="1" xfId="2" applyFont="1" applyFill="1" applyBorder="1" applyProtection="1">
      <alignment vertical="center"/>
      <protection locked="0"/>
    </xf>
    <xf numFmtId="0" fontId="20" fillId="3" borderId="0" xfId="2" applyFont="1" applyFill="1" applyAlignment="1" applyProtection="1">
      <alignment horizontal="center" vertical="center"/>
      <protection locked="0"/>
    </xf>
    <xf numFmtId="0" fontId="88" fillId="0" borderId="0" xfId="2" applyFont="1" applyAlignment="1">
      <alignment horizontal="center" vertical="center"/>
    </xf>
    <xf numFmtId="164" fontId="97" fillId="0" borderId="0" xfId="2" applyNumberFormat="1" applyFont="1" applyAlignment="1">
      <alignment horizontal="center" vertical="center"/>
    </xf>
    <xf numFmtId="164" fontId="97" fillId="0" borderId="1" xfId="2" applyNumberFormat="1" applyFont="1" applyBorder="1" applyAlignment="1">
      <alignment horizontal="center" vertical="center"/>
    </xf>
    <xf numFmtId="0" fontId="97" fillId="3" borderId="3" xfId="2" applyFont="1" applyFill="1" applyBorder="1" applyAlignment="1" applyProtection="1">
      <alignment horizontal="center" vertical="center"/>
      <protection locked="0"/>
    </xf>
    <xf numFmtId="0" fontId="88" fillId="0" borderId="0" xfId="2" applyFont="1" applyAlignment="1">
      <alignment vertical="center" wrapText="1"/>
    </xf>
    <xf numFmtId="0" fontId="20" fillId="0" borderId="0" xfId="2" applyFont="1" applyAlignment="1">
      <alignment horizontal="right"/>
    </xf>
    <xf numFmtId="0" fontId="97" fillId="0" borderId="0" xfId="2" applyFont="1" applyAlignment="1" applyProtection="1">
      <alignment horizontal="center" vertical="top"/>
      <protection locked="0"/>
    </xf>
    <xf numFmtId="0" fontId="20" fillId="0" borderId="0" xfId="2" applyFont="1" applyAlignment="1">
      <alignment vertical="center" shrinkToFit="1"/>
    </xf>
    <xf numFmtId="0" fontId="97" fillId="0" borderId="0" xfId="2" applyFont="1" applyAlignment="1">
      <alignment vertical="center" shrinkToFit="1"/>
    </xf>
    <xf numFmtId="0" fontId="97" fillId="0" borderId="0" xfId="2" applyFont="1" applyAlignment="1" applyProtection="1">
      <alignment vertical="top"/>
      <protection locked="0"/>
    </xf>
    <xf numFmtId="0" fontId="97" fillId="0" borderId="88" xfId="2" applyFont="1" applyBorder="1" applyProtection="1">
      <alignment vertical="center"/>
      <protection locked="0"/>
    </xf>
    <xf numFmtId="0" fontId="97" fillId="0" borderId="87" xfId="2" applyFont="1" applyBorder="1" applyProtection="1">
      <alignment vertical="center"/>
      <protection locked="0"/>
    </xf>
    <xf numFmtId="49" fontId="97" fillId="0" borderId="88" xfId="2" applyNumberFormat="1" applyFont="1" applyBorder="1" applyAlignment="1" applyProtection="1">
      <alignment horizontal="center" vertical="center"/>
      <protection locked="0"/>
    </xf>
    <xf numFmtId="49" fontId="97" fillId="0" borderId="87" xfId="2" applyNumberFormat="1" applyFont="1" applyBorder="1" applyAlignment="1" applyProtection="1">
      <alignment horizontal="center" vertical="center"/>
      <protection locked="0"/>
    </xf>
    <xf numFmtId="0" fontId="87" fillId="0" borderId="0" xfId="2" applyProtection="1">
      <alignment vertical="center"/>
      <protection locked="0"/>
    </xf>
    <xf numFmtId="0" fontId="87" fillId="0" borderId="1" xfId="2" applyBorder="1" applyProtection="1">
      <alignment vertical="center"/>
      <protection locked="0"/>
    </xf>
    <xf numFmtId="49" fontId="87" fillId="0" borderId="0" xfId="2" applyNumberFormat="1" applyAlignment="1" applyProtection="1">
      <alignment horizontal="center" vertical="center"/>
      <protection locked="0"/>
    </xf>
    <xf numFmtId="49" fontId="87" fillId="0" borderId="1" xfId="2" applyNumberFormat="1" applyBorder="1" applyAlignment="1" applyProtection="1">
      <alignment horizontal="center" vertical="center"/>
      <protection locked="0"/>
    </xf>
    <xf numFmtId="0" fontId="110" fillId="0" borderId="7" xfId="2" applyFont="1" applyBorder="1" applyAlignment="1">
      <alignment horizontal="distributed" vertical="center" justifyLastLine="1"/>
    </xf>
    <xf numFmtId="0" fontId="110" fillId="0" borderId="0" xfId="2" applyFont="1" applyAlignment="1">
      <alignment horizontal="distributed" vertical="center" justifyLastLine="1"/>
    </xf>
    <xf numFmtId="0" fontId="110" fillId="0" borderId="0" xfId="2" applyFont="1" applyAlignment="1">
      <alignment vertical="center" shrinkToFit="1"/>
    </xf>
    <xf numFmtId="0" fontId="110" fillId="0" borderId="8" xfId="2" applyFont="1" applyBorder="1" applyAlignment="1">
      <alignment vertical="center" shrinkToFit="1"/>
    </xf>
    <xf numFmtId="0" fontId="88" fillId="0" borderId="7" xfId="2" applyFont="1" applyBorder="1" applyAlignment="1">
      <alignment horizontal="distributed" vertical="center" justifyLastLine="1"/>
    </xf>
    <xf numFmtId="0" fontId="88" fillId="0" borderId="0" xfId="2" applyFont="1" applyAlignment="1">
      <alignment horizontal="distributed" vertical="center" justifyLastLine="1"/>
    </xf>
    <xf numFmtId="0" fontId="88" fillId="0" borderId="8" xfId="2" applyFont="1" applyBorder="1" applyAlignment="1">
      <alignment vertical="center" wrapText="1"/>
    </xf>
    <xf numFmtId="0" fontId="112" fillId="0" borderId="0" xfId="2" applyFont="1" applyAlignment="1">
      <alignment horizontal="distributed" vertical="center"/>
    </xf>
    <xf numFmtId="0" fontId="97" fillId="0" borderId="0" xfId="2" applyFont="1" applyAlignment="1">
      <alignment horizontal="distributed" vertical="center"/>
    </xf>
    <xf numFmtId="0" fontId="20" fillId="0" borderId="0" xfId="2" applyFont="1" applyAlignment="1" applyProtection="1">
      <alignment horizontal="center"/>
      <protection locked="0"/>
    </xf>
    <xf numFmtId="0" fontId="107" fillId="0" borderId="0" xfId="2" applyFont="1" applyAlignment="1" applyProtection="1">
      <alignment horizontal="center" vertical="center"/>
      <protection locked="0"/>
    </xf>
    <xf numFmtId="0" fontId="20" fillId="0" borderId="0" xfId="2" applyFont="1" applyAlignment="1" applyProtection="1">
      <alignment horizontal="center" vertical="center"/>
      <protection locked="0"/>
    </xf>
    <xf numFmtId="164" fontId="87" fillId="0" borderId="0" xfId="2" applyNumberFormat="1" applyAlignment="1" applyProtection="1">
      <alignment horizontal="center" vertical="center"/>
      <protection locked="0"/>
    </xf>
    <xf numFmtId="164" fontId="87" fillId="0" borderId="1" xfId="2" applyNumberFormat="1" applyBorder="1" applyAlignment="1" applyProtection="1">
      <alignment horizontal="center" vertical="center"/>
      <protection locked="0"/>
    </xf>
    <xf numFmtId="0" fontId="92" fillId="0" borderId="0" xfId="2" applyFont="1" applyAlignment="1">
      <alignment horizontal="left" vertical="center" wrapText="1"/>
    </xf>
    <xf numFmtId="0" fontId="113" fillId="0" borderId="0" xfId="2" applyFont="1" applyAlignment="1">
      <alignment horizontal="left" vertical="center" wrapText="1"/>
    </xf>
    <xf numFmtId="0" fontId="87" fillId="0" borderId="0" xfId="2" applyAlignment="1">
      <alignment horizontal="center" vertical="top"/>
    </xf>
    <xf numFmtId="0" fontId="87" fillId="0" borderId="0" xfId="2" applyAlignment="1" applyProtection="1">
      <alignment horizontal="center" vertical="center"/>
      <protection locked="0"/>
    </xf>
    <xf numFmtId="0" fontId="87" fillId="0" borderId="1" xfId="2" applyBorder="1" applyAlignment="1" applyProtection="1">
      <alignment horizontal="center" vertical="center"/>
      <protection locked="0"/>
    </xf>
    <xf numFmtId="0" fontId="4" fillId="0" borderId="0" xfId="2" applyFont="1" applyAlignment="1">
      <alignment horizontal="center" vertical="center"/>
    </xf>
    <xf numFmtId="0" fontId="90" fillId="0" borderId="1" xfId="2" applyFont="1" applyBorder="1" applyAlignment="1">
      <alignment horizontal="center" vertical="center"/>
    </xf>
    <xf numFmtId="0" fontId="90" fillId="0" borderId="0" xfId="2" applyFont="1" applyAlignment="1">
      <alignment horizontal="left" vertical="center" shrinkToFit="1"/>
    </xf>
    <xf numFmtId="0" fontId="87" fillId="0" borderId="0" xfId="2" applyAlignment="1">
      <alignment horizontal="center" vertical="center"/>
    </xf>
    <xf numFmtId="0" fontId="87" fillId="0" borderId="1" xfId="2" applyBorder="1" applyAlignment="1">
      <alignment horizontal="center" vertical="center"/>
    </xf>
    <xf numFmtId="0" fontId="4" fillId="0" borderId="0" xfId="2" applyFont="1" applyAlignment="1">
      <alignment horizontal="center" vertical="center" justifyLastLine="1"/>
    </xf>
    <xf numFmtId="0" fontId="90" fillId="0" borderId="0" xfId="2" applyFont="1" applyAlignment="1">
      <alignment horizontal="center" vertical="center" justifyLastLine="1"/>
    </xf>
    <xf numFmtId="0" fontId="87" fillId="0" borderId="90" xfId="2" applyBorder="1" applyAlignment="1">
      <alignment horizontal="center" vertical="center"/>
    </xf>
    <xf numFmtId="0" fontId="87" fillId="0" borderId="89" xfId="2" applyBorder="1" applyAlignment="1">
      <alignment horizontal="center" vertical="center"/>
    </xf>
    <xf numFmtId="0" fontId="5" fillId="0" borderId="0" xfId="2" applyFont="1">
      <alignment vertical="center"/>
    </xf>
    <xf numFmtId="0" fontId="5" fillId="0" borderId="1" xfId="2" applyFont="1" applyBorder="1">
      <alignment vertical="center"/>
    </xf>
    <xf numFmtId="49" fontId="87" fillId="0" borderId="0" xfId="2" applyNumberFormat="1" applyAlignment="1">
      <alignment horizontal="center" vertical="center"/>
    </xf>
    <xf numFmtId="49" fontId="87" fillId="0" borderId="1" xfId="2" applyNumberFormat="1" applyBorder="1" applyAlignment="1">
      <alignment horizontal="center" vertical="center"/>
    </xf>
    <xf numFmtId="0" fontId="90" fillId="0" borderId="0" xfId="2" applyFont="1" applyAlignment="1">
      <alignment horizontal="left" vertical="center" wrapText="1"/>
    </xf>
    <xf numFmtId="0" fontId="87" fillId="0" borderId="0" xfId="2">
      <alignment vertical="center"/>
    </xf>
    <xf numFmtId="0" fontId="92" fillId="0" borderId="0" xfId="2" applyFont="1" applyAlignment="1">
      <alignment vertical="center" shrinkToFit="1"/>
    </xf>
    <xf numFmtId="0" fontId="87" fillId="0" borderId="0" xfId="2" applyAlignment="1">
      <alignment vertical="center" shrinkToFit="1"/>
    </xf>
    <xf numFmtId="0" fontId="88" fillId="0" borderId="0" xfId="2" applyFont="1" applyAlignment="1">
      <alignment horizontal="left" vertical="center" wrapText="1"/>
    </xf>
    <xf numFmtId="0" fontId="97" fillId="0" borderId="86" xfId="2" applyFont="1" applyBorder="1" applyAlignment="1">
      <alignment horizontal="center" vertical="center"/>
    </xf>
    <xf numFmtId="0" fontId="97" fillId="0" borderId="0" xfId="2" applyFont="1" applyAlignment="1" applyProtection="1">
      <alignment horizontal="center" vertical="center"/>
      <protection locked="0"/>
    </xf>
    <xf numFmtId="0" fontId="97" fillId="0" borderId="86" xfId="2" applyFont="1" applyBorder="1" applyAlignment="1" applyProtection="1">
      <alignment horizontal="center" vertical="center"/>
      <protection locked="0"/>
    </xf>
    <xf numFmtId="0" fontId="88" fillId="0" borderId="86" xfId="2" applyFont="1" applyBorder="1" applyAlignment="1">
      <alignment horizontal="center" vertical="center"/>
    </xf>
    <xf numFmtId="0" fontId="120" fillId="0" borderId="0" xfId="2" applyFont="1" applyAlignment="1">
      <alignment horizontal="left" vertical="center" shrinkToFit="1"/>
    </xf>
    <xf numFmtId="0" fontId="107" fillId="0" borderId="0" xfId="2" applyFont="1" applyAlignment="1">
      <alignment horizontal="center" vertical="center"/>
    </xf>
    <xf numFmtId="0" fontId="107" fillId="0" borderId="1" xfId="2" applyFont="1" applyBorder="1" applyAlignment="1">
      <alignment horizontal="center" vertical="center"/>
    </xf>
    <xf numFmtId="0" fontId="5" fillId="0" borderId="0" xfId="2" applyFont="1" applyAlignment="1">
      <alignment horizontal="center" vertical="top"/>
    </xf>
    <xf numFmtId="165" fontId="97" fillId="0" borderId="0" xfId="2" applyNumberFormat="1" applyFont="1" applyAlignment="1" applyProtection="1">
      <alignment horizontal="left" vertical="center" wrapText="1"/>
      <protection locked="0"/>
    </xf>
    <xf numFmtId="165" fontId="97" fillId="0" borderId="1" xfId="2" applyNumberFormat="1" applyFont="1" applyBorder="1" applyAlignment="1" applyProtection="1">
      <alignment horizontal="left" vertical="center" wrapText="1"/>
      <protection locked="0"/>
    </xf>
    <xf numFmtId="0" fontId="88" fillId="0" borderId="0" xfId="2" applyFont="1" applyAlignment="1" applyProtection="1">
      <alignment horizontal="left" vertical="center" wrapText="1"/>
      <protection locked="0"/>
    </xf>
    <xf numFmtId="0" fontId="88" fillId="0" borderId="91" xfId="2" applyFont="1" applyBorder="1" applyAlignment="1" applyProtection="1">
      <alignment horizontal="left" vertical="center" wrapText="1"/>
      <protection locked="0"/>
    </xf>
    <xf numFmtId="49" fontId="97" fillId="0" borderId="0" xfId="2" applyNumberFormat="1" applyFont="1" applyAlignment="1" applyProtection="1">
      <alignment horizontal="center" vertical="center" wrapText="1"/>
      <protection locked="0"/>
    </xf>
    <xf numFmtId="49" fontId="97" fillId="0" borderId="1" xfId="2" applyNumberFormat="1" applyFont="1" applyBorder="1" applyAlignment="1" applyProtection="1">
      <alignment horizontal="center" vertical="center" wrapText="1"/>
      <protection locked="0"/>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2.emf"/><Relationship Id="rId7" Type="http://schemas.openxmlformats.org/officeDocument/2006/relationships/image" Target="../media/image1.emf"/><Relationship Id="rId2" Type="http://schemas.openxmlformats.org/officeDocument/2006/relationships/image" Target="../media/image8.emf"/><Relationship Id="rId1" Type="http://schemas.openxmlformats.org/officeDocument/2006/relationships/image" Target="../media/image3.emf"/><Relationship Id="rId6" Type="http://schemas.openxmlformats.org/officeDocument/2006/relationships/image" Target="../media/image6.emf"/><Relationship Id="rId5" Type="http://schemas.openxmlformats.org/officeDocument/2006/relationships/image" Target="../media/image7.emf"/><Relationship Id="rId4" Type="http://schemas.openxmlformats.org/officeDocument/2006/relationships/image" Target="../media/image9.emf"/><Relationship Id="rId9"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3.emf"/><Relationship Id="rId1" Type="http://schemas.openxmlformats.org/officeDocument/2006/relationships/image" Target="../media/image3.emf"/><Relationship Id="rId5" Type="http://schemas.openxmlformats.org/officeDocument/2006/relationships/image" Target="../media/image10.emf"/><Relationship Id="rId4" Type="http://schemas.openxmlformats.org/officeDocument/2006/relationships/image" Target="../media/image11.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image" Target="../media/image18.emf"/><Relationship Id="rId7" Type="http://schemas.openxmlformats.org/officeDocument/2006/relationships/image" Target="../media/image15.emf"/><Relationship Id="rId2" Type="http://schemas.openxmlformats.org/officeDocument/2006/relationships/image" Target="../media/image19.emf"/><Relationship Id="rId1" Type="http://schemas.openxmlformats.org/officeDocument/2006/relationships/image" Target="../media/image3.emf"/><Relationship Id="rId6" Type="http://schemas.openxmlformats.org/officeDocument/2006/relationships/image" Target="../media/image16.emf"/><Relationship Id="rId5" Type="http://schemas.openxmlformats.org/officeDocument/2006/relationships/image" Target="../media/image17.emf"/><Relationship Id="rId4" Type="http://schemas.openxmlformats.org/officeDocument/2006/relationships/image" Target="../media/image11.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23.emf"/><Relationship Id="rId3" Type="http://schemas.openxmlformats.org/officeDocument/2006/relationships/image" Target="../media/image28.emf"/><Relationship Id="rId7" Type="http://schemas.openxmlformats.org/officeDocument/2006/relationships/image" Target="../media/image24.emf"/><Relationship Id="rId12" Type="http://schemas.openxmlformats.org/officeDocument/2006/relationships/image" Target="../media/image31.emf"/><Relationship Id="rId2" Type="http://schemas.openxmlformats.org/officeDocument/2006/relationships/image" Target="../media/image29.emf"/><Relationship Id="rId1" Type="http://schemas.openxmlformats.org/officeDocument/2006/relationships/image" Target="../media/image30.emf"/><Relationship Id="rId6" Type="http://schemas.openxmlformats.org/officeDocument/2006/relationships/image" Target="../media/image25.emf"/><Relationship Id="rId11" Type="http://schemas.openxmlformats.org/officeDocument/2006/relationships/image" Target="../media/image20.emf"/><Relationship Id="rId5" Type="http://schemas.openxmlformats.org/officeDocument/2006/relationships/image" Target="../media/image26.emf"/><Relationship Id="rId10" Type="http://schemas.openxmlformats.org/officeDocument/2006/relationships/image" Target="../media/image21.emf"/><Relationship Id="rId4" Type="http://schemas.openxmlformats.org/officeDocument/2006/relationships/image" Target="../media/image27.emf"/><Relationship Id="rId9"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18</xdr:row>
          <xdr:rowOff>38100</xdr:rowOff>
        </xdr:from>
        <xdr:to>
          <xdr:col>9</xdr:col>
          <xdr:colOff>0</xdr:colOff>
          <xdr:row>18</xdr:row>
          <xdr:rowOff>219075</xdr:rowOff>
        </xdr:to>
        <xdr:sp macro="" textlink="">
          <xdr:nvSpPr>
            <xdr:cNvPr id="2095" name="CheckBox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xdr:row>
          <xdr:rowOff>28575</xdr:rowOff>
        </xdr:from>
        <xdr:to>
          <xdr:col>12</xdr:col>
          <xdr:colOff>9525</xdr:colOff>
          <xdr:row>18</xdr:row>
          <xdr:rowOff>209550</xdr:rowOff>
        </xdr:to>
        <xdr:sp macro="" textlink="">
          <xdr:nvSpPr>
            <xdr:cNvPr id="2096" name="CheckBox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19050</xdr:rowOff>
        </xdr:from>
        <xdr:to>
          <xdr:col>24</xdr:col>
          <xdr:colOff>171450</xdr:colOff>
          <xdr:row>20</xdr:row>
          <xdr:rowOff>171450</xdr:rowOff>
        </xdr:to>
        <xdr:sp macro="" textlink="">
          <xdr:nvSpPr>
            <xdr:cNvPr id="2097" name="CheckBox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20</xdr:row>
          <xdr:rowOff>9525</xdr:rowOff>
        </xdr:from>
        <xdr:to>
          <xdr:col>29</xdr:col>
          <xdr:colOff>171450</xdr:colOff>
          <xdr:row>20</xdr:row>
          <xdr:rowOff>171450</xdr:rowOff>
        </xdr:to>
        <xdr:sp macro="" textlink="">
          <xdr:nvSpPr>
            <xdr:cNvPr id="2098" name="CheckBox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57150</xdr:rowOff>
        </xdr:from>
        <xdr:to>
          <xdr:col>6</xdr:col>
          <xdr:colOff>171450</xdr:colOff>
          <xdr:row>4</xdr:row>
          <xdr:rowOff>247650</xdr:rowOff>
        </xdr:to>
        <xdr:sp macro="" textlink="">
          <xdr:nvSpPr>
            <xdr:cNvPr id="2110" name="CheckBox5"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xdr:row>
          <xdr:rowOff>66675</xdr:rowOff>
        </xdr:from>
        <xdr:to>
          <xdr:col>23</xdr:col>
          <xdr:colOff>171450</xdr:colOff>
          <xdr:row>4</xdr:row>
          <xdr:rowOff>238125</xdr:rowOff>
        </xdr:to>
        <xdr:sp macro="" textlink="">
          <xdr:nvSpPr>
            <xdr:cNvPr id="2111" name="CheckBox6"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37</xdr:row>
          <xdr:rowOff>28575</xdr:rowOff>
        </xdr:from>
        <xdr:to>
          <xdr:col>15</xdr:col>
          <xdr:colOff>171450</xdr:colOff>
          <xdr:row>37</xdr:row>
          <xdr:rowOff>171450</xdr:rowOff>
        </xdr:to>
        <xdr:sp macro="" textlink="">
          <xdr:nvSpPr>
            <xdr:cNvPr id="2112" name="CheckBox7"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34</xdr:row>
          <xdr:rowOff>19050</xdr:rowOff>
        </xdr:from>
        <xdr:to>
          <xdr:col>15</xdr:col>
          <xdr:colOff>161925</xdr:colOff>
          <xdr:row>34</xdr:row>
          <xdr:rowOff>171450</xdr:rowOff>
        </xdr:to>
        <xdr:sp macro="" textlink="">
          <xdr:nvSpPr>
            <xdr:cNvPr id="2114" name="CheckBox9"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35</xdr:row>
          <xdr:rowOff>19050</xdr:rowOff>
        </xdr:from>
        <xdr:to>
          <xdr:col>15</xdr:col>
          <xdr:colOff>171450</xdr:colOff>
          <xdr:row>35</xdr:row>
          <xdr:rowOff>171450</xdr:rowOff>
        </xdr:to>
        <xdr:sp macro="" textlink="">
          <xdr:nvSpPr>
            <xdr:cNvPr id="2115" name="CheckBox10"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19050</xdr:rowOff>
        </xdr:from>
        <xdr:to>
          <xdr:col>15</xdr:col>
          <xdr:colOff>171450</xdr:colOff>
          <xdr:row>33</xdr:row>
          <xdr:rowOff>28575</xdr:rowOff>
        </xdr:to>
        <xdr:sp macro="" textlink="">
          <xdr:nvSpPr>
            <xdr:cNvPr id="2116" name="CheckBox11"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33</xdr:row>
          <xdr:rowOff>19050</xdr:rowOff>
        </xdr:from>
        <xdr:to>
          <xdr:col>16</xdr:col>
          <xdr:colOff>0</xdr:colOff>
          <xdr:row>34</xdr:row>
          <xdr:rowOff>0</xdr:rowOff>
        </xdr:to>
        <xdr:sp macro="" textlink="">
          <xdr:nvSpPr>
            <xdr:cNvPr id="2117" name="CheckBox12"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30</xdr:row>
          <xdr:rowOff>57150</xdr:rowOff>
        </xdr:from>
        <xdr:to>
          <xdr:col>22</xdr:col>
          <xdr:colOff>0</xdr:colOff>
          <xdr:row>30</xdr:row>
          <xdr:rowOff>209550</xdr:rowOff>
        </xdr:to>
        <xdr:sp macro="" textlink="">
          <xdr:nvSpPr>
            <xdr:cNvPr id="2118" name="CheckBox13"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31</xdr:row>
          <xdr:rowOff>19050</xdr:rowOff>
        </xdr:from>
        <xdr:to>
          <xdr:col>22</xdr:col>
          <xdr:colOff>0</xdr:colOff>
          <xdr:row>32</xdr:row>
          <xdr:rowOff>0</xdr:rowOff>
        </xdr:to>
        <xdr:sp macro="" textlink="">
          <xdr:nvSpPr>
            <xdr:cNvPr id="2119" name="CheckBox14"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37</xdr:row>
          <xdr:rowOff>28575</xdr:rowOff>
        </xdr:from>
        <xdr:to>
          <xdr:col>29</xdr:col>
          <xdr:colOff>0</xdr:colOff>
          <xdr:row>37</xdr:row>
          <xdr:rowOff>171450</xdr:rowOff>
        </xdr:to>
        <xdr:sp macro="" textlink="">
          <xdr:nvSpPr>
            <xdr:cNvPr id="2120" name="CheckBox8"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16</xdr:row>
          <xdr:rowOff>66675</xdr:rowOff>
        </xdr:from>
        <xdr:to>
          <xdr:col>15</xdr:col>
          <xdr:colOff>0</xdr:colOff>
          <xdr:row>17</xdr:row>
          <xdr:rowOff>9525</xdr:rowOff>
        </xdr:to>
        <xdr:sp macro="" textlink="">
          <xdr:nvSpPr>
            <xdr:cNvPr id="10310" name="CheckBox1"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66675</xdr:rowOff>
        </xdr:from>
        <xdr:to>
          <xdr:col>19</xdr:col>
          <xdr:colOff>9525</xdr:colOff>
          <xdr:row>17</xdr:row>
          <xdr:rowOff>9525</xdr:rowOff>
        </xdr:to>
        <xdr:sp macro="" textlink="">
          <xdr:nvSpPr>
            <xdr:cNvPr id="10311" name="CheckBox2"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16</xdr:row>
          <xdr:rowOff>66675</xdr:rowOff>
        </xdr:from>
        <xdr:to>
          <xdr:col>24</xdr:col>
          <xdr:colOff>19050</xdr:colOff>
          <xdr:row>17</xdr:row>
          <xdr:rowOff>9525</xdr:rowOff>
        </xdr:to>
        <xdr:sp macro="" textlink="">
          <xdr:nvSpPr>
            <xdr:cNvPr id="10312" name="CheckBox3"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16</xdr:row>
          <xdr:rowOff>66675</xdr:rowOff>
        </xdr:from>
        <xdr:to>
          <xdr:col>30</xdr:col>
          <xdr:colOff>19050</xdr:colOff>
          <xdr:row>17</xdr:row>
          <xdr:rowOff>9525</xdr:rowOff>
        </xdr:to>
        <xdr:sp macro="" textlink="">
          <xdr:nvSpPr>
            <xdr:cNvPr id="10315" name="CheckBox4"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76200</xdr:rowOff>
        </xdr:from>
        <xdr:to>
          <xdr:col>6</xdr:col>
          <xdr:colOff>0</xdr:colOff>
          <xdr:row>15</xdr:row>
          <xdr:rowOff>19050</xdr:rowOff>
        </xdr:to>
        <xdr:sp macro="" textlink="">
          <xdr:nvSpPr>
            <xdr:cNvPr id="10316" name="CheckBox5"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85725</xdr:rowOff>
        </xdr:from>
        <xdr:to>
          <xdr:col>10</xdr:col>
          <xdr:colOff>0</xdr:colOff>
          <xdr:row>15</xdr:row>
          <xdr:rowOff>38100</xdr:rowOff>
        </xdr:to>
        <xdr:sp macro="" textlink="">
          <xdr:nvSpPr>
            <xdr:cNvPr id="10317" name="CheckBox6"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85725</xdr:rowOff>
        </xdr:from>
        <xdr:to>
          <xdr:col>13</xdr:col>
          <xdr:colOff>19050</xdr:colOff>
          <xdr:row>15</xdr:row>
          <xdr:rowOff>28575</xdr:rowOff>
        </xdr:to>
        <xdr:sp macro="" textlink="">
          <xdr:nvSpPr>
            <xdr:cNvPr id="10318" name="CheckBox7"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xdr:row>
          <xdr:rowOff>85725</xdr:rowOff>
        </xdr:from>
        <xdr:to>
          <xdr:col>16</xdr:col>
          <xdr:colOff>19050</xdr:colOff>
          <xdr:row>15</xdr:row>
          <xdr:rowOff>38100</xdr:rowOff>
        </xdr:to>
        <xdr:sp macro="" textlink="">
          <xdr:nvSpPr>
            <xdr:cNvPr id="10319" name="CheckBox8"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xdr:row>
          <xdr:rowOff>85725</xdr:rowOff>
        </xdr:from>
        <xdr:to>
          <xdr:col>21</xdr:col>
          <xdr:colOff>9525</xdr:colOff>
          <xdr:row>15</xdr:row>
          <xdr:rowOff>38100</xdr:rowOff>
        </xdr:to>
        <xdr:sp macro="" textlink="">
          <xdr:nvSpPr>
            <xdr:cNvPr id="10320" name="CheckBox9"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14</xdr:row>
          <xdr:rowOff>76200</xdr:rowOff>
        </xdr:from>
        <xdr:to>
          <xdr:col>26</xdr:col>
          <xdr:colOff>19050</xdr:colOff>
          <xdr:row>15</xdr:row>
          <xdr:rowOff>19050</xdr:rowOff>
        </xdr:to>
        <xdr:sp macro="" textlink="">
          <xdr:nvSpPr>
            <xdr:cNvPr id="10321" name="CheckBox10"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47</xdr:row>
          <xdr:rowOff>85725</xdr:rowOff>
        </xdr:from>
        <xdr:to>
          <xdr:col>31</xdr:col>
          <xdr:colOff>19050</xdr:colOff>
          <xdr:row>47</xdr:row>
          <xdr:rowOff>266700</xdr:rowOff>
        </xdr:to>
        <xdr:sp macro="" textlink="">
          <xdr:nvSpPr>
            <xdr:cNvPr id="10389" name="CheckBox36"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46</xdr:row>
          <xdr:rowOff>85725</xdr:rowOff>
        </xdr:from>
        <xdr:to>
          <xdr:col>31</xdr:col>
          <xdr:colOff>19050</xdr:colOff>
          <xdr:row>46</xdr:row>
          <xdr:rowOff>266700</xdr:rowOff>
        </xdr:to>
        <xdr:sp macro="" textlink="">
          <xdr:nvSpPr>
            <xdr:cNvPr id="10396" name="CheckBox11"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45</xdr:row>
          <xdr:rowOff>85725</xdr:rowOff>
        </xdr:from>
        <xdr:to>
          <xdr:col>31</xdr:col>
          <xdr:colOff>19050</xdr:colOff>
          <xdr:row>45</xdr:row>
          <xdr:rowOff>266700</xdr:rowOff>
        </xdr:to>
        <xdr:sp macro="" textlink="">
          <xdr:nvSpPr>
            <xdr:cNvPr id="10397" name="CheckBox12"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44</xdr:row>
          <xdr:rowOff>95250</xdr:rowOff>
        </xdr:from>
        <xdr:to>
          <xdr:col>31</xdr:col>
          <xdr:colOff>19050</xdr:colOff>
          <xdr:row>44</xdr:row>
          <xdr:rowOff>276225</xdr:rowOff>
        </xdr:to>
        <xdr:sp macro="" textlink="">
          <xdr:nvSpPr>
            <xdr:cNvPr id="10398" name="CheckBox13"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44</xdr:row>
          <xdr:rowOff>85725</xdr:rowOff>
        </xdr:from>
        <xdr:to>
          <xdr:col>29</xdr:col>
          <xdr:colOff>19050</xdr:colOff>
          <xdr:row>44</xdr:row>
          <xdr:rowOff>266700</xdr:rowOff>
        </xdr:to>
        <xdr:sp macro="" textlink="">
          <xdr:nvSpPr>
            <xdr:cNvPr id="10399" name="CheckBox14" hidden="1">
              <a:extLst>
                <a:ext uri="{63B3BB69-23CF-44E3-9099-C40C66FF867C}">
                  <a14:compatExt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45</xdr:row>
          <xdr:rowOff>85725</xdr:rowOff>
        </xdr:from>
        <xdr:to>
          <xdr:col>29</xdr:col>
          <xdr:colOff>19050</xdr:colOff>
          <xdr:row>45</xdr:row>
          <xdr:rowOff>266700</xdr:rowOff>
        </xdr:to>
        <xdr:sp macro="" textlink="">
          <xdr:nvSpPr>
            <xdr:cNvPr id="10400" name="CheckBox15" hidden="1">
              <a:extLst>
                <a:ext uri="{63B3BB69-23CF-44E3-9099-C40C66FF867C}">
                  <a14:compatExt spid="_x0000_s10400"/>
                </a:ext>
                <a:ext uri="{FF2B5EF4-FFF2-40B4-BE49-F238E27FC236}">
                  <a16:creationId xmlns:a16="http://schemas.microsoft.com/office/drawing/2014/main" id="{00000000-0008-0000-0100-0000A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46</xdr:row>
          <xdr:rowOff>85725</xdr:rowOff>
        </xdr:from>
        <xdr:to>
          <xdr:col>29</xdr:col>
          <xdr:colOff>19050</xdr:colOff>
          <xdr:row>46</xdr:row>
          <xdr:rowOff>266700</xdr:rowOff>
        </xdr:to>
        <xdr:sp macro="" textlink="">
          <xdr:nvSpPr>
            <xdr:cNvPr id="10401" name="CheckBox16" hidden="1">
              <a:extLst>
                <a:ext uri="{63B3BB69-23CF-44E3-9099-C40C66FF867C}">
                  <a14:compatExt spid="_x0000_s10401"/>
                </a:ext>
                <a:ext uri="{FF2B5EF4-FFF2-40B4-BE49-F238E27FC236}">
                  <a16:creationId xmlns:a16="http://schemas.microsoft.com/office/drawing/2014/main" id="{00000000-0008-0000-0100-0000A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47</xdr:row>
          <xdr:rowOff>85725</xdr:rowOff>
        </xdr:from>
        <xdr:to>
          <xdr:col>29</xdr:col>
          <xdr:colOff>19050</xdr:colOff>
          <xdr:row>47</xdr:row>
          <xdr:rowOff>266700</xdr:rowOff>
        </xdr:to>
        <xdr:sp macro="" textlink="">
          <xdr:nvSpPr>
            <xdr:cNvPr id="10402" name="CheckBox17" hidden="1">
              <a:extLst>
                <a:ext uri="{63B3BB69-23CF-44E3-9099-C40C66FF867C}">
                  <a14:compatExt spid="_x0000_s10402"/>
                </a:ext>
                <a:ext uri="{FF2B5EF4-FFF2-40B4-BE49-F238E27FC236}">
                  <a16:creationId xmlns:a16="http://schemas.microsoft.com/office/drawing/2014/main" id="{00000000-0008-0000-0100-0000A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85725</xdr:rowOff>
        </xdr:from>
        <xdr:to>
          <xdr:col>13</xdr:col>
          <xdr:colOff>0</xdr:colOff>
          <xdr:row>47</xdr:row>
          <xdr:rowOff>266700</xdr:rowOff>
        </xdr:to>
        <xdr:sp macro="" textlink="">
          <xdr:nvSpPr>
            <xdr:cNvPr id="10403" name="CheckBox18" hidden="1">
              <a:extLst>
                <a:ext uri="{63B3BB69-23CF-44E3-9099-C40C66FF867C}">
                  <a14:compatExt spid="_x0000_s10403"/>
                </a:ext>
                <a:ext uri="{FF2B5EF4-FFF2-40B4-BE49-F238E27FC236}">
                  <a16:creationId xmlns:a16="http://schemas.microsoft.com/office/drawing/2014/main" id="{00000000-0008-0000-0100-0000A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85725</xdr:rowOff>
        </xdr:from>
        <xdr:to>
          <xdr:col>13</xdr:col>
          <xdr:colOff>0</xdr:colOff>
          <xdr:row>46</xdr:row>
          <xdr:rowOff>266700</xdr:rowOff>
        </xdr:to>
        <xdr:sp macro="" textlink="">
          <xdr:nvSpPr>
            <xdr:cNvPr id="10404" name="CheckBox19"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45</xdr:row>
          <xdr:rowOff>85725</xdr:rowOff>
        </xdr:from>
        <xdr:to>
          <xdr:col>13</xdr:col>
          <xdr:colOff>0</xdr:colOff>
          <xdr:row>45</xdr:row>
          <xdr:rowOff>266700</xdr:rowOff>
        </xdr:to>
        <xdr:sp macro="" textlink="">
          <xdr:nvSpPr>
            <xdr:cNvPr id="10405" name="CheckBox20"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xdr:row>
          <xdr:rowOff>85725</xdr:rowOff>
        </xdr:from>
        <xdr:to>
          <xdr:col>13</xdr:col>
          <xdr:colOff>0</xdr:colOff>
          <xdr:row>44</xdr:row>
          <xdr:rowOff>266700</xdr:rowOff>
        </xdr:to>
        <xdr:sp macro="" textlink="">
          <xdr:nvSpPr>
            <xdr:cNvPr id="10406" name="CheckBox21"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85725</xdr:rowOff>
        </xdr:from>
        <xdr:to>
          <xdr:col>7</xdr:col>
          <xdr:colOff>171450</xdr:colOff>
          <xdr:row>44</xdr:row>
          <xdr:rowOff>266700</xdr:rowOff>
        </xdr:to>
        <xdr:sp macro="" textlink="">
          <xdr:nvSpPr>
            <xdr:cNvPr id="10407" name="CheckBox22"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85725</xdr:rowOff>
        </xdr:from>
        <xdr:to>
          <xdr:col>7</xdr:col>
          <xdr:colOff>171450</xdr:colOff>
          <xdr:row>45</xdr:row>
          <xdr:rowOff>266700</xdr:rowOff>
        </xdr:to>
        <xdr:sp macro="" textlink="">
          <xdr:nvSpPr>
            <xdr:cNvPr id="10408" name="CheckBox23" hidden="1">
              <a:extLst>
                <a:ext uri="{63B3BB69-23CF-44E3-9099-C40C66FF867C}">
                  <a14:compatExt spid="_x0000_s10408"/>
                </a:ext>
                <a:ext uri="{FF2B5EF4-FFF2-40B4-BE49-F238E27FC236}">
                  <a16:creationId xmlns:a16="http://schemas.microsoft.com/office/drawing/2014/main" id="{00000000-0008-0000-0100-0000A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85725</xdr:rowOff>
        </xdr:from>
        <xdr:to>
          <xdr:col>7</xdr:col>
          <xdr:colOff>171450</xdr:colOff>
          <xdr:row>46</xdr:row>
          <xdr:rowOff>266700</xdr:rowOff>
        </xdr:to>
        <xdr:sp macro="" textlink="">
          <xdr:nvSpPr>
            <xdr:cNvPr id="10409" name="CheckBox24" hidden="1">
              <a:extLst>
                <a:ext uri="{63B3BB69-23CF-44E3-9099-C40C66FF867C}">
                  <a14:compatExt spid="_x0000_s10409"/>
                </a:ext>
                <a:ext uri="{FF2B5EF4-FFF2-40B4-BE49-F238E27FC236}">
                  <a16:creationId xmlns:a16="http://schemas.microsoft.com/office/drawing/2014/main" id="{00000000-0008-0000-0100-0000A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85725</xdr:rowOff>
        </xdr:from>
        <xdr:to>
          <xdr:col>7</xdr:col>
          <xdr:colOff>171450</xdr:colOff>
          <xdr:row>47</xdr:row>
          <xdr:rowOff>266700</xdr:rowOff>
        </xdr:to>
        <xdr:sp macro="" textlink="">
          <xdr:nvSpPr>
            <xdr:cNvPr id="10410" name="CheckBox25" hidden="1">
              <a:extLst>
                <a:ext uri="{63B3BB69-23CF-44E3-9099-C40C66FF867C}">
                  <a14:compatExt spid="_x0000_s10410"/>
                </a:ext>
                <a:ext uri="{FF2B5EF4-FFF2-40B4-BE49-F238E27FC236}">
                  <a16:creationId xmlns:a16="http://schemas.microsoft.com/office/drawing/2014/main" id="{00000000-0008-0000-0100-0000A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47</xdr:row>
          <xdr:rowOff>85725</xdr:rowOff>
        </xdr:from>
        <xdr:to>
          <xdr:col>0</xdr:col>
          <xdr:colOff>171450</xdr:colOff>
          <xdr:row>47</xdr:row>
          <xdr:rowOff>266700</xdr:rowOff>
        </xdr:to>
        <xdr:sp macro="" textlink="">
          <xdr:nvSpPr>
            <xdr:cNvPr id="10411" name="CheckBox26" hidden="1">
              <a:extLst>
                <a:ext uri="{63B3BB69-23CF-44E3-9099-C40C66FF867C}">
                  <a14:compatExt spid="_x0000_s10411"/>
                </a:ext>
                <a:ext uri="{FF2B5EF4-FFF2-40B4-BE49-F238E27FC236}">
                  <a16:creationId xmlns:a16="http://schemas.microsoft.com/office/drawing/2014/main" id="{00000000-0008-0000-0100-0000A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85725</xdr:rowOff>
        </xdr:from>
        <xdr:to>
          <xdr:col>0</xdr:col>
          <xdr:colOff>171450</xdr:colOff>
          <xdr:row>46</xdr:row>
          <xdr:rowOff>266700</xdr:rowOff>
        </xdr:to>
        <xdr:sp macro="" textlink="">
          <xdr:nvSpPr>
            <xdr:cNvPr id="10412" name="CheckBox27" hidden="1">
              <a:extLst>
                <a:ext uri="{63B3BB69-23CF-44E3-9099-C40C66FF867C}">
                  <a14:compatExt spid="_x0000_s10412"/>
                </a:ext>
                <a:ext uri="{FF2B5EF4-FFF2-40B4-BE49-F238E27FC236}">
                  <a16:creationId xmlns:a16="http://schemas.microsoft.com/office/drawing/2014/main" id="{00000000-0008-0000-0100-0000A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45</xdr:row>
          <xdr:rowOff>85725</xdr:rowOff>
        </xdr:from>
        <xdr:to>
          <xdr:col>0</xdr:col>
          <xdr:colOff>171450</xdr:colOff>
          <xdr:row>45</xdr:row>
          <xdr:rowOff>266700</xdr:rowOff>
        </xdr:to>
        <xdr:sp macro="" textlink="">
          <xdr:nvSpPr>
            <xdr:cNvPr id="10413" name="CheckBox28" hidden="1">
              <a:extLst>
                <a:ext uri="{63B3BB69-23CF-44E3-9099-C40C66FF867C}">
                  <a14:compatExt spid="_x0000_s10413"/>
                </a:ext>
                <a:ext uri="{FF2B5EF4-FFF2-40B4-BE49-F238E27FC236}">
                  <a16:creationId xmlns:a16="http://schemas.microsoft.com/office/drawing/2014/main" id="{00000000-0008-0000-0100-0000A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85725</xdr:rowOff>
        </xdr:from>
        <xdr:to>
          <xdr:col>0</xdr:col>
          <xdr:colOff>171450</xdr:colOff>
          <xdr:row>44</xdr:row>
          <xdr:rowOff>266700</xdr:rowOff>
        </xdr:to>
        <xdr:sp macro="" textlink="">
          <xdr:nvSpPr>
            <xdr:cNvPr id="10414" name="CheckBox29" hidden="1">
              <a:extLst>
                <a:ext uri="{63B3BB69-23CF-44E3-9099-C40C66FF867C}">
                  <a14:compatExt spid="_x0000_s10414"/>
                </a:ext>
                <a:ext uri="{FF2B5EF4-FFF2-40B4-BE49-F238E27FC236}">
                  <a16:creationId xmlns:a16="http://schemas.microsoft.com/office/drawing/2014/main" id="{00000000-0008-0000-0100-0000A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76200</xdr:rowOff>
        </xdr:from>
        <xdr:to>
          <xdr:col>10</xdr:col>
          <xdr:colOff>0</xdr:colOff>
          <xdr:row>29</xdr:row>
          <xdr:rowOff>257175</xdr:rowOff>
        </xdr:to>
        <xdr:sp macro="" textlink="">
          <xdr:nvSpPr>
            <xdr:cNvPr id="10415" name="CheckBox30" hidden="1">
              <a:extLst>
                <a:ext uri="{63B3BB69-23CF-44E3-9099-C40C66FF867C}">
                  <a14:compatExt spid="_x0000_s10415"/>
                </a:ext>
                <a:ext uri="{FF2B5EF4-FFF2-40B4-BE49-F238E27FC236}">
                  <a16:creationId xmlns:a16="http://schemas.microsoft.com/office/drawing/2014/main" id="{00000000-0008-0000-0100-0000A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29</xdr:row>
          <xdr:rowOff>76200</xdr:rowOff>
        </xdr:from>
        <xdr:to>
          <xdr:col>14</xdr:col>
          <xdr:colOff>0</xdr:colOff>
          <xdr:row>29</xdr:row>
          <xdr:rowOff>257175</xdr:rowOff>
        </xdr:to>
        <xdr:sp macro="" textlink="">
          <xdr:nvSpPr>
            <xdr:cNvPr id="10416" name="CheckBox31" hidden="1">
              <a:extLst>
                <a:ext uri="{63B3BB69-23CF-44E3-9099-C40C66FF867C}">
                  <a14:compatExt spid="_x0000_s10416"/>
                </a:ext>
                <a:ext uri="{FF2B5EF4-FFF2-40B4-BE49-F238E27FC236}">
                  <a16:creationId xmlns:a16="http://schemas.microsoft.com/office/drawing/2014/main" id="{00000000-0008-0000-0100-0000B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xdr:row>
          <xdr:rowOff>66675</xdr:rowOff>
        </xdr:from>
        <xdr:to>
          <xdr:col>21</xdr:col>
          <xdr:colOff>9525</xdr:colOff>
          <xdr:row>19</xdr:row>
          <xdr:rowOff>0</xdr:rowOff>
        </xdr:to>
        <xdr:sp macro="" textlink="">
          <xdr:nvSpPr>
            <xdr:cNvPr id="10417" name="CheckBox32" hidden="1">
              <a:extLst>
                <a:ext uri="{63B3BB69-23CF-44E3-9099-C40C66FF867C}">
                  <a14:compatExt spid="_x0000_s10417"/>
                </a:ext>
                <a:ext uri="{FF2B5EF4-FFF2-40B4-BE49-F238E27FC236}">
                  <a16:creationId xmlns:a16="http://schemas.microsoft.com/office/drawing/2014/main" id="{00000000-0008-0000-0100-0000B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18</xdr:row>
          <xdr:rowOff>66675</xdr:rowOff>
        </xdr:from>
        <xdr:to>
          <xdr:col>15</xdr:col>
          <xdr:colOff>0</xdr:colOff>
          <xdr:row>19</xdr:row>
          <xdr:rowOff>0</xdr:rowOff>
        </xdr:to>
        <xdr:sp macro="" textlink="">
          <xdr:nvSpPr>
            <xdr:cNvPr id="10418" name="CheckBox33" hidden="1">
              <a:extLst>
                <a:ext uri="{63B3BB69-23CF-44E3-9099-C40C66FF867C}">
                  <a14:compatExt spid="_x0000_s10418"/>
                </a:ext>
                <a:ext uri="{FF2B5EF4-FFF2-40B4-BE49-F238E27FC236}">
                  <a16:creationId xmlns:a16="http://schemas.microsoft.com/office/drawing/2014/main" id="{00000000-0008-0000-0100-0000B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xdr:colOff>
          <xdr:row>14</xdr:row>
          <xdr:rowOff>28575</xdr:rowOff>
        </xdr:from>
        <xdr:to>
          <xdr:col>24</xdr:col>
          <xdr:colOff>171450</xdr:colOff>
          <xdr:row>14</xdr:row>
          <xdr:rowOff>209550</xdr:rowOff>
        </xdr:to>
        <xdr:sp macro="" textlink="">
          <xdr:nvSpPr>
            <xdr:cNvPr id="16453" name="CheckBox1" hidden="1">
              <a:extLst>
                <a:ext uri="{63B3BB69-23CF-44E3-9099-C40C66FF867C}">
                  <a14:compatExt spid="_x0000_s16453"/>
                </a:ext>
                <a:ext uri="{FF2B5EF4-FFF2-40B4-BE49-F238E27FC236}">
                  <a16:creationId xmlns:a16="http://schemas.microsoft.com/office/drawing/2014/main" id="{00000000-0008-0000-0200-00004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14</xdr:row>
          <xdr:rowOff>28575</xdr:rowOff>
        </xdr:from>
        <xdr:to>
          <xdr:col>29</xdr:col>
          <xdr:colOff>171450</xdr:colOff>
          <xdr:row>14</xdr:row>
          <xdr:rowOff>209550</xdr:rowOff>
        </xdr:to>
        <xdr:sp macro="" textlink="">
          <xdr:nvSpPr>
            <xdr:cNvPr id="16454" name="CheckBox2" hidden="1">
              <a:extLst>
                <a:ext uri="{63B3BB69-23CF-44E3-9099-C40C66FF867C}">
                  <a14:compatExt spid="_x0000_s16454"/>
                </a:ext>
                <a:ext uri="{FF2B5EF4-FFF2-40B4-BE49-F238E27FC236}">
                  <a16:creationId xmlns:a16="http://schemas.microsoft.com/office/drawing/2014/main" id="{00000000-0008-0000-0200-00004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171450</xdr:colOff>
          <xdr:row>17</xdr:row>
          <xdr:rowOff>209550</xdr:rowOff>
        </xdr:to>
        <xdr:sp macro="" textlink="">
          <xdr:nvSpPr>
            <xdr:cNvPr id="16455" name="CheckBox3" hidden="1">
              <a:extLst>
                <a:ext uri="{63B3BB69-23CF-44E3-9099-C40C66FF867C}">
                  <a14:compatExt spid="_x0000_s16455"/>
                </a:ext>
                <a:ext uri="{FF2B5EF4-FFF2-40B4-BE49-F238E27FC236}">
                  <a16:creationId xmlns:a16="http://schemas.microsoft.com/office/drawing/2014/main" id="{00000000-0008-0000-0200-00004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xdr:row>
          <xdr:rowOff>28575</xdr:rowOff>
        </xdr:from>
        <xdr:to>
          <xdr:col>21</xdr:col>
          <xdr:colOff>171450</xdr:colOff>
          <xdr:row>17</xdr:row>
          <xdr:rowOff>209550</xdr:rowOff>
        </xdr:to>
        <xdr:sp macro="" textlink="">
          <xdr:nvSpPr>
            <xdr:cNvPr id="16456" name="CheckBox4" hidden="1">
              <a:extLst>
                <a:ext uri="{63B3BB69-23CF-44E3-9099-C40C66FF867C}">
                  <a14:compatExt spid="_x0000_s16456"/>
                </a:ext>
                <a:ext uri="{FF2B5EF4-FFF2-40B4-BE49-F238E27FC236}">
                  <a16:creationId xmlns:a16="http://schemas.microsoft.com/office/drawing/2014/main" id="{00000000-0008-0000-0200-00004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19050</xdr:rowOff>
        </xdr:from>
        <xdr:to>
          <xdr:col>19</xdr:col>
          <xdr:colOff>171450</xdr:colOff>
          <xdr:row>18</xdr:row>
          <xdr:rowOff>209550</xdr:rowOff>
        </xdr:to>
        <xdr:sp macro="" textlink="">
          <xdr:nvSpPr>
            <xdr:cNvPr id="16457" name="CheckBox5" hidden="1">
              <a:extLst>
                <a:ext uri="{63B3BB69-23CF-44E3-9099-C40C66FF867C}">
                  <a14:compatExt spid="_x0000_s16457"/>
                </a:ext>
                <a:ext uri="{FF2B5EF4-FFF2-40B4-BE49-F238E27FC236}">
                  <a16:creationId xmlns:a16="http://schemas.microsoft.com/office/drawing/2014/main" id="{00000000-0008-0000-0200-00004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18</xdr:row>
          <xdr:rowOff>28575</xdr:rowOff>
        </xdr:from>
        <xdr:to>
          <xdr:col>21</xdr:col>
          <xdr:colOff>171450</xdr:colOff>
          <xdr:row>18</xdr:row>
          <xdr:rowOff>209550</xdr:rowOff>
        </xdr:to>
        <xdr:sp macro="" textlink="">
          <xdr:nvSpPr>
            <xdr:cNvPr id="16458" name="CheckBox6" hidden="1">
              <a:extLst>
                <a:ext uri="{63B3BB69-23CF-44E3-9099-C40C66FF867C}">
                  <a14:compatExt spid="_x0000_s16458"/>
                </a:ext>
                <a:ext uri="{FF2B5EF4-FFF2-40B4-BE49-F238E27FC236}">
                  <a16:creationId xmlns:a16="http://schemas.microsoft.com/office/drawing/2014/main" id="{00000000-0008-0000-0200-00004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xdr:row>
          <xdr:rowOff>19050</xdr:rowOff>
        </xdr:from>
        <xdr:to>
          <xdr:col>19</xdr:col>
          <xdr:colOff>171450</xdr:colOff>
          <xdr:row>19</xdr:row>
          <xdr:rowOff>209550</xdr:rowOff>
        </xdr:to>
        <xdr:sp macro="" textlink="">
          <xdr:nvSpPr>
            <xdr:cNvPr id="16459" name="CheckBox7" hidden="1">
              <a:extLst>
                <a:ext uri="{63B3BB69-23CF-44E3-9099-C40C66FF867C}">
                  <a14:compatExt spid="_x0000_s16459"/>
                </a:ext>
                <a:ext uri="{FF2B5EF4-FFF2-40B4-BE49-F238E27FC236}">
                  <a16:creationId xmlns:a16="http://schemas.microsoft.com/office/drawing/2014/main" id="{00000000-0008-0000-0200-00004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19</xdr:row>
          <xdr:rowOff>28575</xdr:rowOff>
        </xdr:from>
        <xdr:to>
          <xdr:col>21</xdr:col>
          <xdr:colOff>171450</xdr:colOff>
          <xdr:row>19</xdr:row>
          <xdr:rowOff>209550</xdr:rowOff>
        </xdr:to>
        <xdr:sp macro="" textlink="">
          <xdr:nvSpPr>
            <xdr:cNvPr id="16460" name="CheckBox8" hidden="1">
              <a:extLst>
                <a:ext uri="{63B3BB69-23CF-44E3-9099-C40C66FF867C}">
                  <a14:compatExt spid="_x0000_s16460"/>
                </a:ext>
                <a:ext uri="{FF2B5EF4-FFF2-40B4-BE49-F238E27FC236}">
                  <a16:creationId xmlns:a16="http://schemas.microsoft.com/office/drawing/2014/main" id="{00000000-0008-0000-0200-00004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xdr:row>
          <xdr:rowOff>19050</xdr:rowOff>
        </xdr:from>
        <xdr:to>
          <xdr:col>19</xdr:col>
          <xdr:colOff>171450</xdr:colOff>
          <xdr:row>20</xdr:row>
          <xdr:rowOff>209550</xdr:rowOff>
        </xdr:to>
        <xdr:sp macro="" textlink="">
          <xdr:nvSpPr>
            <xdr:cNvPr id="16461" name="CheckBox9" hidden="1">
              <a:extLst>
                <a:ext uri="{63B3BB69-23CF-44E3-9099-C40C66FF867C}">
                  <a14:compatExt spid="_x0000_s16461"/>
                </a:ext>
                <a:ext uri="{FF2B5EF4-FFF2-40B4-BE49-F238E27FC236}">
                  <a16:creationId xmlns:a16="http://schemas.microsoft.com/office/drawing/2014/main" id="{00000000-0008-0000-0200-00004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20</xdr:row>
          <xdr:rowOff>28575</xdr:rowOff>
        </xdr:from>
        <xdr:to>
          <xdr:col>21</xdr:col>
          <xdr:colOff>171450</xdr:colOff>
          <xdr:row>20</xdr:row>
          <xdr:rowOff>209550</xdr:rowOff>
        </xdr:to>
        <xdr:sp macro="" textlink="">
          <xdr:nvSpPr>
            <xdr:cNvPr id="16462" name="CheckBox10" hidden="1">
              <a:extLst>
                <a:ext uri="{63B3BB69-23CF-44E3-9099-C40C66FF867C}">
                  <a14:compatExt spid="_x0000_s16462"/>
                </a:ext>
                <a:ext uri="{FF2B5EF4-FFF2-40B4-BE49-F238E27FC236}">
                  <a16:creationId xmlns:a16="http://schemas.microsoft.com/office/drawing/2014/main" id="{00000000-0008-0000-0200-00004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33</xdr:row>
          <xdr:rowOff>19050</xdr:rowOff>
        </xdr:from>
        <xdr:to>
          <xdr:col>1</xdr:col>
          <xdr:colOff>0</xdr:colOff>
          <xdr:row>33</xdr:row>
          <xdr:rowOff>209550</xdr:rowOff>
        </xdr:to>
        <xdr:sp macro="" textlink="">
          <xdr:nvSpPr>
            <xdr:cNvPr id="16463" name="CheckBox11" hidden="1">
              <a:extLst>
                <a:ext uri="{63B3BB69-23CF-44E3-9099-C40C66FF867C}">
                  <a14:compatExt spid="_x0000_s16463"/>
                </a:ext>
                <a:ext uri="{FF2B5EF4-FFF2-40B4-BE49-F238E27FC236}">
                  <a16:creationId xmlns:a16="http://schemas.microsoft.com/office/drawing/2014/main" id="{00000000-0008-0000-0200-00004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38100</xdr:rowOff>
        </xdr:from>
        <xdr:to>
          <xdr:col>1</xdr:col>
          <xdr:colOff>0</xdr:colOff>
          <xdr:row>37</xdr:row>
          <xdr:rowOff>219075</xdr:rowOff>
        </xdr:to>
        <xdr:sp macro="" textlink="">
          <xdr:nvSpPr>
            <xdr:cNvPr id="16465" name="CheckBox12" hidden="1">
              <a:extLst>
                <a:ext uri="{63B3BB69-23CF-44E3-9099-C40C66FF867C}">
                  <a14:compatExt spid="_x0000_s16465"/>
                </a:ext>
                <a:ext uri="{FF2B5EF4-FFF2-40B4-BE49-F238E27FC236}">
                  <a16:creationId xmlns:a16="http://schemas.microsoft.com/office/drawing/2014/main" id="{00000000-0008-0000-0200-00005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38100</xdr:rowOff>
        </xdr:from>
        <xdr:to>
          <xdr:col>1</xdr:col>
          <xdr:colOff>0</xdr:colOff>
          <xdr:row>38</xdr:row>
          <xdr:rowOff>219075</xdr:rowOff>
        </xdr:to>
        <xdr:sp macro="" textlink="">
          <xdr:nvSpPr>
            <xdr:cNvPr id="16466" name="CheckBox13" hidden="1">
              <a:extLst>
                <a:ext uri="{63B3BB69-23CF-44E3-9099-C40C66FF867C}">
                  <a14:compatExt spid="_x0000_s16466"/>
                </a:ext>
                <a:ext uri="{FF2B5EF4-FFF2-40B4-BE49-F238E27FC236}">
                  <a16:creationId xmlns:a16="http://schemas.microsoft.com/office/drawing/2014/main" id="{00000000-0008-0000-0200-00005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47625</xdr:rowOff>
        </xdr:from>
        <xdr:to>
          <xdr:col>26</xdr:col>
          <xdr:colOff>161925</xdr:colOff>
          <xdr:row>34</xdr:row>
          <xdr:rowOff>209550</xdr:rowOff>
        </xdr:to>
        <xdr:sp macro="" textlink="">
          <xdr:nvSpPr>
            <xdr:cNvPr id="16467" name="CheckBox14" hidden="1">
              <a:extLst>
                <a:ext uri="{63B3BB69-23CF-44E3-9099-C40C66FF867C}">
                  <a14:compatExt spid="_x0000_s16467"/>
                </a:ext>
                <a:ext uri="{FF2B5EF4-FFF2-40B4-BE49-F238E27FC236}">
                  <a16:creationId xmlns:a16="http://schemas.microsoft.com/office/drawing/2014/main" id="{00000000-0008-0000-0200-00005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47625</xdr:rowOff>
        </xdr:from>
        <xdr:to>
          <xdr:col>3</xdr:col>
          <xdr:colOff>161925</xdr:colOff>
          <xdr:row>34</xdr:row>
          <xdr:rowOff>209550</xdr:rowOff>
        </xdr:to>
        <xdr:sp macro="" textlink="">
          <xdr:nvSpPr>
            <xdr:cNvPr id="16468" name="CheckBox15" hidden="1">
              <a:extLst>
                <a:ext uri="{63B3BB69-23CF-44E3-9099-C40C66FF867C}">
                  <a14:compatExt spid="_x0000_s16468"/>
                </a:ext>
                <a:ext uri="{FF2B5EF4-FFF2-40B4-BE49-F238E27FC236}">
                  <a16:creationId xmlns:a16="http://schemas.microsoft.com/office/drawing/2014/main" id="{00000000-0008-0000-0200-00005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47625</xdr:rowOff>
        </xdr:from>
        <xdr:to>
          <xdr:col>12</xdr:col>
          <xdr:colOff>161925</xdr:colOff>
          <xdr:row>34</xdr:row>
          <xdr:rowOff>209550</xdr:rowOff>
        </xdr:to>
        <xdr:sp macro="" textlink="">
          <xdr:nvSpPr>
            <xdr:cNvPr id="16469" name="CheckBox16" hidden="1">
              <a:extLst>
                <a:ext uri="{63B3BB69-23CF-44E3-9099-C40C66FF867C}">
                  <a14:compatExt spid="_x0000_s16469"/>
                </a:ext>
                <a:ext uri="{FF2B5EF4-FFF2-40B4-BE49-F238E27FC236}">
                  <a16:creationId xmlns:a16="http://schemas.microsoft.com/office/drawing/2014/main" id="{00000000-0008-0000-0200-00005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xdr:row>
          <xdr:rowOff>47625</xdr:rowOff>
        </xdr:from>
        <xdr:to>
          <xdr:col>19</xdr:col>
          <xdr:colOff>0</xdr:colOff>
          <xdr:row>34</xdr:row>
          <xdr:rowOff>209550</xdr:rowOff>
        </xdr:to>
        <xdr:sp macro="" textlink="">
          <xdr:nvSpPr>
            <xdr:cNvPr id="16470" name="CheckBox17" hidden="1">
              <a:extLst>
                <a:ext uri="{63B3BB69-23CF-44E3-9099-C40C66FF867C}">
                  <a14:compatExt spid="_x0000_s16470"/>
                </a:ext>
                <a:ext uri="{FF2B5EF4-FFF2-40B4-BE49-F238E27FC236}">
                  <a16:creationId xmlns:a16="http://schemas.microsoft.com/office/drawing/2014/main" id="{00000000-0008-0000-0200-00005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38100</xdr:colOff>
      <xdr:row>7</xdr:row>
      <xdr:rowOff>160020</xdr:rowOff>
    </xdr:from>
    <xdr:to>
      <xdr:col>27</xdr:col>
      <xdr:colOff>129540</xdr:colOff>
      <xdr:row>10</xdr:row>
      <xdr:rowOff>76200</xdr:rowOff>
    </xdr:to>
    <xdr:sp macro="" textlink="$AI$10">
      <xdr:nvSpPr>
        <xdr:cNvPr id="6" name="テキスト ボックス 5">
          <a:extLst>
            <a:ext uri="{FF2B5EF4-FFF2-40B4-BE49-F238E27FC236}">
              <a16:creationId xmlns:a16="http://schemas.microsoft.com/office/drawing/2014/main" id="{00000000-0008-0000-0400-000006000000}"/>
            </a:ext>
          </a:extLst>
        </xdr:cNvPr>
        <xdr:cNvSpPr txBox="1"/>
      </xdr:nvSpPr>
      <xdr:spPr>
        <a:xfrm>
          <a:off x="4800600" y="1653540"/>
          <a:ext cx="47244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30DF204-34AC-4AA9-A8E0-DE2F42DE3A64}" type="TxLink">
            <a:rPr lang="ja-JP" altLang="en-US" sz="2400" b="0" i="0" u="none" strike="noStrike">
              <a:solidFill>
                <a:srgbClr val="000000"/>
              </a:solidFill>
              <a:latin typeface="Calibri"/>
              <a:cs typeface="Calibri"/>
            </a:rPr>
            <a:pPr/>
            <a:t> </a:t>
          </a:fld>
          <a:endParaRPr lang="en-US" sz="2400"/>
        </a:p>
      </xdr:txBody>
    </xdr:sp>
    <xdr:clientData/>
  </xdr:twoCellAnchor>
  <xdr:twoCellAnchor>
    <xdr:from>
      <xdr:col>30</xdr:col>
      <xdr:colOff>38100</xdr:colOff>
      <xdr:row>8</xdr:row>
      <xdr:rowOff>0</xdr:rowOff>
    </xdr:from>
    <xdr:to>
      <xdr:col>32</xdr:col>
      <xdr:colOff>129540</xdr:colOff>
      <xdr:row>10</xdr:row>
      <xdr:rowOff>91440</xdr:rowOff>
    </xdr:to>
    <xdr:sp macro="" textlink="$AI$11">
      <xdr:nvSpPr>
        <xdr:cNvPr id="7" name="テキスト ボックス 6">
          <a:extLst>
            <a:ext uri="{FF2B5EF4-FFF2-40B4-BE49-F238E27FC236}">
              <a16:creationId xmlns:a16="http://schemas.microsoft.com/office/drawing/2014/main" id="{00000000-0008-0000-0400-000007000000}"/>
            </a:ext>
          </a:extLst>
        </xdr:cNvPr>
        <xdr:cNvSpPr txBox="1"/>
      </xdr:nvSpPr>
      <xdr:spPr>
        <a:xfrm>
          <a:off x="5753100" y="1668780"/>
          <a:ext cx="47244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6484037-C59F-42B2-92B7-589AEF3762EC}" type="TxLink">
            <a:rPr lang="en-US" altLang="en-US" sz="2800" b="0" i="0" u="none" strike="noStrike">
              <a:solidFill>
                <a:srgbClr val="000000"/>
              </a:solidFill>
              <a:latin typeface="Calibri"/>
              <a:cs typeface="Calibri"/>
            </a:rPr>
            <a:pPr/>
            <a:t> </a:t>
          </a:fld>
          <a:endParaRPr lang="en-US" sz="5400"/>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35</xdr:row>
          <xdr:rowOff>19050</xdr:rowOff>
        </xdr:from>
        <xdr:to>
          <xdr:col>3</xdr:col>
          <xdr:colOff>152400</xdr:colOff>
          <xdr:row>35</xdr:row>
          <xdr:rowOff>190500</xdr:rowOff>
        </xdr:to>
        <xdr:sp macro="" textlink="">
          <xdr:nvSpPr>
            <xdr:cNvPr id="14376" name="CheckBox1"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35</xdr:row>
          <xdr:rowOff>38100</xdr:rowOff>
        </xdr:from>
        <xdr:to>
          <xdr:col>16</xdr:col>
          <xdr:colOff>9525</xdr:colOff>
          <xdr:row>35</xdr:row>
          <xdr:rowOff>209550</xdr:rowOff>
        </xdr:to>
        <xdr:sp macro="" textlink="">
          <xdr:nvSpPr>
            <xdr:cNvPr id="14377" name="CheckBox2"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47625</xdr:rowOff>
        </xdr:from>
        <xdr:to>
          <xdr:col>12</xdr:col>
          <xdr:colOff>161925</xdr:colOff>
          <xdr:row>38</xdr:row>
          <xdr:rowOff>209550</xdr:rowOff>
        </xdr:to>
        <xdr:sp macro="" textlink="">
          <xdr:nvSpPr>
            <xdr:cNvPr id="14378" name="CheckBox3" hidden="1">
              <a:extLst>
                <a:ext uri="{63B3BB69-23CF-44E3-9099-C40C66FF867C}">
                  <a14:compatExt spid="_x0000_s14378"/>
                </a:ext>
                <a:ext uri="{FF2B5EF4-FFF2-40B4-BE49-F238E27FC236}">
                  <a16:creationId xmlns:a16="http://schemas.microsoft.com/office/drawing/2014/main" id="{00000000-0008-0000-0400-00002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38</xdr:row>
          <xdr:rowOff>38100</xdr:rowOff>
        </xdr:from>
        <xdr:to>
          <xdr:col>21</xdr:col>
          <xdr:colOff>161925</xdr:colOff>
          <xdr:row>38</xdr:row>
          <xdr:rowOff>209550</xdr:rowOff>
        </xdr:to>
        <xdr:sp macro="" textlink="">
          <xdr:nvSpPr>
            <xdr:cNvPr id="14379" name="CheckBox4" hidden="1">
              <a:extLst>
                <a:ext uri="{63B3BB69-23CF-44E3-9099-C40C66FF867C}">
                  <a14:compatExt spid="_x0000_s14379"/>
                </a:ext>
                <a:ext uri="{FF2B5EF4-FFF2-40B4-BE49-F238E27FC236}">
                  <a16:creationId xmlns:a16="http://schemas.microsoft.com/office/drawing/2014/main" id="{00000000-0008-0000-0400-00002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xdr:row>
          <xdr:rowOff>57150</xdr:rowOff>
        </xdr:from>
        <xdr:to>
          <xdr:col>28</xdr:col>
          <xdr:colOff>161925</xdr:colOff>
          <xdr:row>39</xdr:row>
          <xdr:rowOff>0</xdr:rowOff>
        </xdr:to>
        <xdr:sp macro="" textlink="">
          <xdr:nvSpPr>
            <xdr:cNvPr id="14380" name="CheckBox5" hidden="1">
              <a:extLst>
                <a:ext uri="{63B3BB69-23CF-44E3-9099-C40C66FF867C}">
                  <a14:compatExt spid="_x0000_s14380"/>
                </a:ext>
                <a:ext uri="{FF2B5EF4-FFF2-40B4-BE49-F238E27FC236}">
                  <a16:creationId xmlns:a16="http://schemas.microsoft.com/office/drawing/2014/main" id="{00000000-0008-0000-0400-00002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57150</xdr:rowOff>
        </xdr:from>
        <xdr:to>
          <xdr:col>12</xdr:col>
          <xdr:colOff>161925</xdr:colOff>
          <xdr:row>41</xdr:row>
          <xdr:rowOff>0</xdr:rowOff>
        </xdr:to>
        <xdr:sp macro="" textlink="">
          <xdr:nvSpPr>
            <xdr:cNvPr id="14381" name="CheckBox6" hidden="1">
              <a:extLst>
                <a:ext uri="{63B3BB69-23CF-44E3-9099-C40C66FF867C}">
                  <a14:compatExt spid="_x0000_s14381"/>
                </a:ext>
                <a:ext uri="{FF2B5EF4-FFF2-40B4-BE49-F238E27FC236}">
                  <a16:creationId xmlns:a16="http://schemas.microsoft.com/office/drawing/2014/main" id="{00000000-0008-0000-0400-00002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57150</xdr:rowOff>
        </xdr:from>
        <xdr:to>
          <xdr:col>17</xdr:col>
          <xdr:colOff>9525</xdr:colOff>
          <xdr:row>40</xdr:row>
          <xdr:rowOff>228600</xdr:rowOff>
        </xdr:to>
        <xdr:sp macro="" textlink="">
          <xdr:nvSpPr>
            <xdr:cNvPr id="14382" name="CheckBox7" hidden="1">
              <a:extLst>
                <a:ext uri="{63B3BB69-23CF-44E3-9099-C40C66FF867C}">
                  <a14:compatExt spid="_x0000_s14382"/>
                </a:ext>
                <a:ext uri="{FF2B5EF4-FFF2-40B4-BE49-F238E27FC236}">
                  <a16:creationId xmlns:a16="http://schemas.microsoft.com/office/drawing/2014/main" id="{00000000-0008-0000-0400-00002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40</xdr:row>
          <xdr:rowOff>38100</xdr:rowOff>
        </xdr:from>
        <xdr:to>
          <xdr:col>21</xdr:col>
          <xdr:colOff>161925</xdr:colOff>
          <xdr:row>40</xdr:row>
          <xdr:rowOff>209550</xdr:rowOff>
        </xdr:to>
        <xdr:sp macro="" textlink="">
          <xdr:nvSpPr>
            <xdr:cNvPr id="14383" name="CheckBox8" hidden="1">
              <a:extLst>
                <a:ext uri="{63B3BB69-23CF-44E3-9099-C40C66FF867C}">
                  <a14:compatExt spid="_x0000_s14383"/>
                </a:ext>
                <a:ext uri="{FF2B5EF4-FFF2-40B4-BE49-F238E27FC236}">
                  <a16:creationId xmlns:a16="http://schemas.microsoft.com/office/drawing/2014/main" id="{00000000-0008-0000-0400-00002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40</xdr:row>
          <xdr:rowOff>57150</xdr:rowOff>
        </xdr:from>
        <xdr:to>
          <xdr:col>28</xdr:col>
          <xdr:colOff>171450</xdr:colOff>
          <xdr:row>41</xdr:row>
          <xdr:rowOff>0</xdr:rowOff>
        </xdr:to>
        <xdr:sp macro="" textlink="">
          <xdr:nvSpPr>
            <xdr:cNvPr id="14384" name="CheckBox9" hidden="1">
              <a:extLst>
                <a:ext uri="{63B3BB69-23CF-44E3-9099-C40C66FF867C}">
                  <a14:compatExt spid="_x0000_s14384"/>
                </a:ext>
                <a:ext uri="{FF2B5EF4-FFF2-40B4-BE49-F238E27FC236}">
                  <a16:creationId xmlns:a16="http://schemas.microsoft.com/office/drawing/2014/main" id="{00000000-0008-0000-0400-00003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19050</xdr:rowOff>
        </xdr:from>
        <xdr:to>
          <xdr:col>10</xdr:col>
          <xdr:colOff>152400</xdr:colOff>
          <xdr:row>29</xdr:row>
          <xdr:rowOff>200025</xdr:rowOff>
        </xdr:to>
        <xdr:sp macro="" textlink="">
          <xdr:nvSpPr>
            <xdr:cNvPr id="14385" name="CheckBox10" hidden="1">
              <a:extLst>
                <a:ext uri="{63B3BB69-23CF-44E3-9099-C40C66FF867C}">
                  <a14:compatExt spid="_x0000_s14385"/>
                </a:ext>
                <a:ext uri="{FF2B5EF4-FFF2-40B4-BE49-F238E27FC236}">
                  <a16:creationId xmlns:a16="http://schemas.microsoft.com/office/drawing/2014/main" id="{00000000-0008-0000-0400-00003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xdr:row>
          <xdr:rowOff>19050</xdr:rowOff>
        </xdr:from>
        <xdr:to>
          <xdr:col>15</xdr:col>
          <xdr:colOff>152400</xdr:colOff>
          <xdr:row>29</xdr:row>
          <xdr:rowOff>190500</xdr:rowOff>
        </xdr:to>
        <xdr:sp macro="" textlink="">
          <xdr:nvSpPr>
            <xdr:cNvPr id="14386" name="CheckBox11" hidden="1">
              <a:extLst>
                <a:ext uri="{63B3BB69-23CF-44E3-9099-C40C66FF867C}">
                  <a14:compatExt spid="_x0000_s14386"/>
                </a:ext>
                <a:ext uri="{FF2B5EF4-FFF2-40B4-BE49-F238E27FC236}">
                  <a16:creationId xmlns:a16="http://schemas.microsoft.com/office/drawing/2014/main" id="{00000000-0008-0000-0400-00003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57150</xdr:rowOff>
        </xdr:from>
        <xdr:to>
          <xdr:col>3</xdr:col>
          <xdr:colOff>161925</xdr:colOff>
          <xdr:row>37</xdr:row>
          <xdr:rowOff>180975</xdr:rowOff>
        </xdr:to>
        <xdr:sp macro="" textlink="">
          <xdr:nvSpPr>
            <xdr:cNvPr id="14387" name="CheckBox12" hidden="1">
              <a:extLst>
                <a:ext uri="{63B3BB69-23CF-44E3-9099-C40C66FF867C}">
                  <a14:compatExt spid="_x0000_s14387"/>
                </a:ext>
                <a:ext uri="{FF2B5EF4-FFF2-40B4-BE49-F238E27FC236}">
                  <a16:creationId xmlns:a16="http://schemas.microsoft.com/office/drawing/2014/main" id="{00000000-0008-0000-0400-00003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7315200" y="600074"/>
          <a:ext cx="1514475" cy="2305050"/>
          <a:chOff x="631" y="79"/>
          <a:chExt cx="125" cy="168"/>
        </a:xfrm>
      </xdr:grpSpPr>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xdr:col>
      <xdr:colOff>194603</xdr:colOff>
      <xdr:row>20</xdr:row>
      <xdr:rowOff>154847</xdr:rowOff>
    </xdr:from>
    <xdr:to>
      <xdr:col>5</xdr:col>
      <xdr:colOff>205740</xdr:colOff>
      <xdr:row>23</xdr:row>
      <xdr:rowOff>175260</xdr:rowOff>
    </xdr:to>
    <xdr:sp macro="" textlink="$AS$23">
      <xdr:nvSpPr>
        <xdr:cNvPr id="5" name="テキスト ボックス 4">
          <a:extLst>
            <a:ext uri="{FF2B5EF4-FFF2-40B4-BE49-F238E27FC236}">
              <a16:creationId xmlns:a16="http://schemas.microsoft.com/office/drawing/2014/main" id="{00000000-0008-0000-0600-000005000000}"/>
            </a:ext>
          </a:extLst>
        </xdr:cNvPr>
        <xdr:cNvSpPr txBox="1"/>
      </xdr:nvSpPr>
      <xdr:spPr>
        <a:xfrm>
          <a:off x="2046263" y="3507647"/>
          <a:ext cx="1245577" cy="515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76D824A-A773-4B6A-906F-8D3699A4698F}" type="TxLink">
            <a:rPr lang="en-US" altLang="en-US" sz="2400" b="0" i="0" u="none" strike="noStrike">
              <a:solidFill>
                <a:srgbClr val="000000"/>
              </a:solidFill>
              <a:latin typeface="ＭＳ Ｐ明朝"/>
              <a:ea typeface="ＭＳ Ｐ明朝"/>
            </a:rPr>
            <a:pPr/>
            <a:t> </a:t>
          </a:fld>
          <a:endParaRPr lang="en-US" sz="4800"/>
        </a:p>
      </xdr:txBody>
    </xdr:sp>
    <xdr:clientData/>
  </xdr:twoCellAnchor>
  <xdr:twoCellAnchor>
    <xdr:from>
      <xdr:col>6</xdr:col>
      <xdr:colOff>186983</xdr:colOff>
      <xdr:row>21</xdr:row>
      <xdr:rowOff>25307</xdr:rowOff>
    </xdr:from>
    <xdr:to>
      <xdr:col>8</xdr:col>
      <xdr:colOff>198120</xdr:colOff>
      <xdr:row>23</xdr:row>
      <xdr:rowOff>205740</xdr:rowOff>
    </xdr:to>
    <xdr:sp macro="" textlink="$AS$24">
      <xdr:nvSpPr>
        <xdr:cNvPr id="6" name="テキスト ボックス 5">
          <a:extLst>
            <a:ext uri="{FF2B5EF4-FFF2-40B4-BE49-F238E27FC236}">
              <a16:creationId xmlns:a16="http://schemas.microsoft.com/office/drawing/2014/main" id="{00000000-0008-0000-0600-000006000000}"/>
            </a:ext>
          </a:extLst>
        </xdr:cNvPr>
        <xdr:cNvSpPr txBox="1"/>
      </xdr:nvSpPr>
      <xdr:spPr>
        <a:xfrm>
          <a:off x="1467143" y="3553367"/>
          <a:ext cx="437857" cy="500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45DA900-8951-4892-993D-03477895B13A}" type="TxLink">
            <a:rPr lang="ja-JP" altLang="en-US" sz="2400" b="0" i="0" u="none" strike="noStrike">
              <a:solidFill>
                <a:srgbClr val="000000"/>
              </a:solidFill>
              <a:latin typeface="ＭＳ Ｐ明朝"/>
              <a:ea typeface="ＭＳ Ｐ明朝"/>
            </a:rPr>
            <a:pPr/>
            <a:t> </a:t>
          </a:fld>
          <a:endParaRPr lang="en-US" sz="3200"/>
        </a:p>
      </xdr:txBody>
    </xdr:sp>
    <xdr:clientData/>
  </xdr:twoCellAnchor>
  <xdr:twoCellAnchor>
    <xdr:from>
      <xdr:col>32</xdr:col>
      <xdr:colOff>160019</xdr:colOff>
      <xdr:row>56</xdr:row>
      <xdr:rowOff>28574</xdr:rowOff>
    </xdr:from>
    <xdr:to>
      <xdr:col>35</xdr:col>
      <xdr:colOff>133349</xdr:colOff>
      <xdr:row>58</xdr:row>
      <xdr:rowOff>142874</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flipH="1" flipV="1">
          <a:off x="6865619" y="8829674"/>
          <a:ext cx="59245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a:latin typeface="MS Mincho" panose="02020609040205080304" pitchFamily="49" charset="-128"/>
              <a:ea typeface="MS Mincho" panose="02020609040205080304" pitchFamily="49" charset="-128"/>
            </a:rPr>
            <a:t>〇</a:t>
          </a:r>
          <a:endParaRPr lang="en-US" sz="2000" b="0">
            <a:latin typeface="MS Mincho" panose="02020609040205080304" pitchFamily="49" charset="-128"/>
            <a:ea typeface="MS Mincho" panose="02020609040205080304" pitchFamily="49" charset="-128"/>
          </a:endParaRPr>
        </a:p>
      </xdr:txBody>
    </xdr:sp>
    <xdr:clientData/>
  </xdr:twoCellAnchor>
  <xdr:twoCellAnchor>
    <xdr:from>
      <xdr:col>35</xdr:col>
      <xdr:colOff>171743</xdr:colOff>
      <xdr:row>21</xdr:row>
      <xdr:rowOff>10067</xdr:rowOff>
    </xdr:from>
    <xdr:to>
      <xdr:col>37</xdr:col>
      <xdr:colOff>198120</xdr:colOff>
      <xdr:row>23</xdr:row>
      <xdr:rowOff>190500</xdr:rowOff>
    </xdr:to>
    <xdr:sp macro="" textlink="$AU$23">
      <xdr:nvSpPr>
        <xdr:cNvPr id="8" name="テキスト ボックス 7">
          <a:extLst>
            <a:ext uri="{FF2B5EF4-FFF2-40B4-BE49-F238E27FC236}">
              <a16:creationId xmlns:a16="http://schemas.microsoft.com/office/drawing/2014/main" id="{00000000-0008-0000-0600-000008000000}"/>
            </a:ext>
          </a:extLst>
        </xdr:cNvPr>
        <xdr:cNvSpPr txBox="1"/>
      </xdr:nvSpPr>
      <xdr:spPr>
        <a:xfrm>
          <a:off x="7631723" y="3538127"/>
          <a:ext cx="437857" cy="500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910E298-19F8-4C41-8FFF-B7442FBC6106}" type="TxLink">
            <a:rPr lang="en-US" altLang="en-US" sz="2400" b="0" i="0" u="none" strike="noStrike">
              <a:solidFill>
                <a:srgbClr val="000000"/>
              </a:solidFill>
              <a:latin typeface="ＭＳ Ｐ明朝"/>
              <a:ea typeface="ＭＳ Ｐ明朝"/>
            </a:rPr>
            <a:pPr/>
            <a:t> </a:t>
          </a:fld>
          <a:endParaRPr lang="en-US" sz="8800"/>
        </a:p>
      </xdr:txBody>
    </xdr:sp>
    <xdr:clientData/>
  </xdr:twoCellAnchor>
  <xdr:twoCellAnchor>
    <xdr:from>
      <xdr:col>38</xdr:col>
      <xdr:colOff>164123</xdr:colOff>
      <xdr:row>20</xdr:row>
      <xdr:rowOff>124367</xdr:rowOff>
    </xdr:from>
    <xdr:to>
      <xdr:col>40</xdr:col>
      <xdr:colOff>190500</xdr:colOff>
      <xdr:row>23</xdr:row>
      <xdr:rowOff>144780</xdr:rowOff>
    </xdr:to>
    <xdr:sp macro="" textlink="$AU$24">
      <xdr:nvSpPr>
        <xdr:cNvPr id="9" name="テキスト ボックス 8">
          <a:extLst>
            <a:ext uri="{FF2B5EF4-FFF2-40B4-BE49-F238E27FC236}">
              <a16:creationId xmlns:a16="http://schemas.microsoft.com/office/drawing/2014/main" id="{00000000-0008-0000-0600-000009000000}"/>
            </a:ext>
          </a:extLst>
        </xdr:cNvPr>
        <xdr:cNvSpPr txBox="1"/>
      </xdr:nvSpPr>
      <xdr:spPr>
        <a:xfrm>
          <a:off x="8241323" y="3492407"/>
          <a:ext cx="437857" cy="500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334CB5F-7978-4D33-81A6-C81B86A7A1B1}" type="TxLink">
            <a:rPr lang="ja-JP" altLang="en-US" sz="2800" b="0" i="0" u="none" strike="noStrike">
              <a:solidFill>
                <a:srgbClr val="000000"/>
              </a:solidFill>
              <a:latin typeface="ＭＳ Ｐ明朝"/>
              <a:ea typeface="ＭＳ Ｐ明朝"/>
            </a:rPr>
            <a:pPr/>
            <a:t> </a:t>
          </a:fld>
          <a:endParaRPr lang="en-US" sz="13800"/>
        </a:p>
      </xdr:txBody>
    </xdr:sp>
    <xdr:clientData/>
  </xdr:twoCellAnchor>
  <xdr:twoCellAnchor>
    <xdr:from>
      <xdr:col>11</xdr:col>
      <xdr:colOff>114300</xdr:colOff>
      <xdr:row>61</xdr:row>
      <xdr:rowOff>68580</xdr:rowOff>
    </xdr:from>
    <xdr:to>
      <xdr:col>13</xdr:col>
      <xdr:colOff>22860</xdr:colOff>
      <xdr:row>64</xdr:row>
      <xdr:rowOff>106680</xdr:rowOff>
    </xdr:to>
    <xdr:sp macro="" textlink="$AS$64">
      <xdr:nvSpPr>
        <xdr:cNvPr id="10" name="テキスト ボックス 9">
          <a:extLst>
            <a:ext uri="{FF2B5EF4-FFF2-40B4-BE49-F238E27FC236}">
              <a16:creationId xmlns:a16="http://schemas.microsoft.com/office/drawing/2014/main" id="{00000000-0008-0000-0600-00000A000000}"/>
            </a:ext>
          </a:extLst>
        </xdr:cNvPr>
        <xdr:cNvSpPr txBox="1"/>
      </xdr:nvSpPr>
      <xdr:spPr>
        <a:xfrm>
          <a:off x="2461260" y="9220200"/>
          <a:ext cx="335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3F1A1A3-89DB-47AE-B8F9-2E575BF1CA78}" type="TxLink">
            <a:rPr lang="ja-JP" altLang="en-US" sz="2000" b="0" i="0" u="none" strike="noStrike">
              <a:solidFill>
                <a:srgbClr val="000000"/>
              </a:solidFill>
              <a:latin typeface="ＭＳ Ｐ明朝"/>
              <a:ea typeface="ＭＳ Ｐ明朝"/>
            </a:rPr>
            <a:pPr/>
            <a:t> </a:t>
          </a:fld>
          <a:endParaRPr lang="en-US" sz="2000"/>
        </a:p>
      </xdr:txBody>
    </xdr:sp>
    <xdr:clientData/>
  </xdr:twoCellAnchor>
  <xdr:twoCellAnchor>
    <xdr:from>
      <xdr:col>13</xdr:col>
      <xdr:colOff>121920</xdr:colOff>
      <xdr:row>61</xdr:row>
      <xdr:rowOff>76200</xdr:rowOff>
    </xdr:from>
    <xdr:to>
      <xdr:col>15</xdr:col>
      <xdr:colOff>91440</xdr:colOff>
      <xdr:row>65</xdr:row>
      <xdr:rowOff>38100</xdr:rowOff>
    </xdr:to>
    <xdr:sp macro="" textlink="$AS$65">
      <xdr:nvSpPr>
        <xdr:cNvPr id="11" name="テキスト ボックス 10">
          <a:extLst>
            <a:ext uri="{FF2B5EF4-FFF2-40B4-BE49-F238E27FC236}">
              <a16:creationId xmlns:a16="http://schemas.microsoft.com/office/drawing/2014/main" id="{00000000-0008-0000-0600-00000B000000}"/>
            </a:ext>
          </a:extLst>
        </xdr:cNvPr>
        <xdr:cNvSpPr txBox="1"/>
      </xdr:nvSpPr>
      <xdr:spPr>
        <a:xfrm>
          <a:off x="2895600" y="9227820"/>
          <a:ext cx="39624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72D1050-98CB-4168-ABA7-C7FD22372B49}" type="TxLink">
            <a:rPr lang="en-US" altLang="en-US" sz="2000" b="0" i="0" u="none" strike="noStrike">
              <a:solidFill>
                <a:srgbClr val="000000"/>
              </a:solidFill>
              <a:latin typeface="ＭＳ Ｐ明朝"/>
              <a:ea typeface="ＭＳ Ｐ明朝"/>
            </a:rPr>
            <a:pPr/>
            <a:t> </a:t>
          </a:fld>
          <a:endParaRPr lang="en-US" sz="4000"/>
        </a:p>
      </xdr:txBody>
    </xdr:sp>
    <xdr:clientData/>
  </xdr:twoCellAnchor>
  <xdr:twoCellAnchor>
    <xdr:from>
      <xdr:col>15</xdr:col>
      <xdr:colOff>91440</xdr:colOff>
      <xdr:row>67</xdr:row>
      <xdr:rowOff>76200</xdr:rowOff>
    </xdr:from>
    <xdr:to>
      <xdr:col>17</xdr:col>
      <xdr:colOff>60960</xdr:colOff>
      <xdr:row>70</xdr:row>
      <xdr:rowOff>60960</xdr:rowOff>
    </xdr:to>
    <xdr:sp macro="" textlink="$AS$70">
      <xdr:nvSpPr>
        <xdr:cNvPr id="12" name="テキスト ボックス 11">
          <a:extLst>
            <a:ext uri="{FF2B5EF4-FFF2-40B4-BE49-F238E27FC236}">
              <a16:creationId xmlns:a16="http://schemas.microsoft.com/office/drawing/2014/main" id="{00000000-0008-0000-0600-00000C000000}"/>
            </a:ext>
          </a:extLst>
        </xdr:cNvPr>
        <xdr:cNvSpPr txBox="1"/>
      </xdr:nvSpPr>
      <xdr:spPr>
        <a:xfrm>
          <a:off x="3291840" y="1005078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73D7A56-85CC-42F6-977F-806065FBBCB4}" type="TxLink">
            <a:rPr lang="ja-JP" altLang="en-US" sz="2400" b="0" i="0" u="none" strike="noStrike">
              <a:solidFill>
                <a:srgbClr val="000000"/>
              </a:solidFill>
              <a:latin typeface="ＭＳ Ｐ明朝"/>
              <a:ea typeface="ＭＳ Ｐ明朝"/>
            </a:rPr>
            <a:pPr/>
            <a:t> </a:t>
          </a:fld>
          <a:endParaRPr lang="en-US" sz="5400"/>
        </a:p>
      </xdr:txBody>
    </xdr:sp>
    <xdr:clientData/>
  </xdr:twoCellAnchor>
  <xdr:twoCellAnchor>
    <xdr:from>
      <xdr:col>17</xdr:col>
      <xdr:colOff>139065</xdr:colOff>
      <xdr:row>67</xdr:row>
      <xdr:rowOff>68580</xdr:rowOff>
    </xdr:from>
    <xdr:to>
      <xdr:col>19</xdr:col>
      <xdr:colOff>116205</xdr:colOff>
      <xdr:row>70</xdr:row>
      <xdr:rowOff>53340</xdr:rowOff>
    </xdr:to>
    <xdr:sp macro="" textlink="$AS$71">
      <xdr:nvSpPr>
        <xdr:cNvPr id="13" name="テキスト ボックス 12">
          <a:extLst>
            <a:ext uri="{FF2B5EF4-FFF2-40B4-BE49-F238E27FC236}">
              <a16:creationId xmlns:a16="http://schemas.microsoft.com/office/drawing/2014/main" id="{00000000-0008-0000-0600-00000D000000}"/>
            </a:ext>
          </a:extLst>
        </xdr:cNvPr>
        <xdr:cNvSpPr txBox="1"/>
      </xdr:nvSpPr>
      <xdr:spPr>
        <a:xfrm>
          <a:off x="3701415" y="10269855"/>
          <a:ext cx="396240" cy="384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B25F472-D132-4E24-BBBB-E634652A7CE5}" type="TxLink">
            <a:rPr lang="ja-JP" altLang="en-US" sz="2400" b="0" i="0" u="none" strike="noStrike">
              <a:solidFill>
                <a:srgbClr val="000000"/>
              </a:solidFill>
              <a:latin typeface="ＭＳ Ｐ明朝"/>
              <a:ea typeface="ＭＳ Ｐ明朝"/>
            </a:rPr>
            <a:pPr/>
            <a:t> </a:t>
          </a:fld>
          <a:endParaRPr lang="en-US" sz="5400"/>
        </a:p>
      </xdr:txBody>
    </xdr:sp>
    <xdr:clientData/>
  </xdr:twoCellAnchor>
  <xdr:twoCellAnchor>
    <xdr:from>
      <xdr:col>1</xdr:col>
      <xdr:colOff>68580</xdr:colOff>
      <xdr:row>76</xdr:row>
      <xdr:rowOff>7620</xdr:rowOff>
    </xdr:from>
    <xdr:to>
      <xdr:col>3</xdr:col>
      <xdr:colOff>38100</xdr:colOff>
      <xdr:row>78</xdr:row>
      <xdr:rowOff>68580</xdr:rowOff>
    </xdr:to>
    <xdr:sp macro="" textlink="$AS$78">
      <xdr:nvSpPr>
        <xdr:cNvPr id="14" name="テキスト ボックス 13">
          <a:extLst>
            <a:ext uri="{FF2B5EF4-FFF2-40B4-BE49-F238E27FC236}">
              <a16:creationId xmlns:a16="http://schemas.microsoft.com/office/drawing/2014/main" id="{00000000-0008-0000-0600-00000E000000}"/>
            </a:ext>
          </a:extLst>
        </xdr:cNvPr>
        <xdr:cNvSpPr txBox="1"/>
      </xdr:nvSpPr>
      <xdr:spPr>
        <a:xfrm>
          <a:off x="281940" y="1120902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9478BF1-004C-47A5-93CF-DAFD9F1758E9}" type="TxLink">
            <a:rPr lang="en-US" altLang="en-US" sz="2400" b="0" i="0" u="none" strike="noStrike">
              <a:solidFill>
                <a:srgbClr val="000000"/>
              </a:solidFill>
              <a:latin typeface="ＭＳ Ｐ明朝"/>
              <a:ea typeface="ＭＳ Ｐ明朝"/>
            </a:rPr>
            <a:pPr/>
            <a:t> </a:t>
          </a:fld>
          <a:endParaRPr lang="en-US" sz="2400"/>
        </a:p>
      </xdr:txBody>
    </xdr:sp>
    <xdr:clientData/>
  </xdr:twoCellAnchor>
  <xdr:twoCellAnchor>
    <xdr:from>
      <xdr:col>38</xdr:col>
      <xdr:colOff>150495</xdr:colOff>
      <xdr:row>76</xdr:row>
      <xdr:rowOff>34290</xdr:rowOff>
    </xdr:from>
    <xdr:to>
      <xdr:col>40</xdr:col>
      <xdr:colOff>135255</xdr:colOff>
      <xdr:row>78</xdr:row>
      <xdr:rowOff>95250</xdr:rowOff>
    </xdr:to>
    <xdr:sp macro="" textlink="$AS$79">
      <xdr:nvSpPr>
        <xdr:cNvPr id="15" name="テキスト ボックス 14">
          <a:extLst>
            <a:ext uri="{FF2B5EF4-FFF2-40B4-BE49-F238E27FC236}">
              <a16:creationId xmlns:a16="http://schemas.microsoft.com/office/drawing/2014/main" id="{00000000-0008-0000-0600-00000F000000}"/>
            </a:ext>
          </a:extLst>
        </xdr:cNvPr>
        <xdr:cNvSpPr txBox="1"/>
      </xdr:nvSpPr>
      <xdr:spPr>
        <a:xfrm>
          <a:off x="8075295" y="11483340"/>
          <a:ext cx="384810" cy="384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8FA11C5-A0A3-4D14-91F6-06D03C69239F}" type="TxLink">
            <a:rPr lang="en-US" altLang="en-US" sz="2400" b="0" i="0" u="none" strike="noStrike">
              <a:solidFill>
                <a:srgbClr val="000000"/>
              </a:solidFill>
              <a:latin typeface="ＭＳ Ｐ明朝"/>
              <a:ea typeface="ＭＳ Ｐ明朝"/>
            </a:rPr>
            <a:pPr/>
            <a:t> </a:t>
          </a:fld>
          <a:endParaRPr lang="en-US" sz="2400"/>
        </a:p>
      </xdr:txBody>
    </xdr:sp>
    <xdr:clientData/>
  </xdr:twoCellAnchor>
  <xdr:twoCellAnchor>
    <xdr:from>
      <xdr:col>16</xdr:col>
      <xdr:colOff>76200</xdr:colOff>
      <xdr:row>78</xdr:row>
      <xdr:rowOff>60960</xdr:rowOff>
    </xdr:from>
    <xdr:to>
      <xdr:col>18</xdr:col>
      <xdr:colOff>45720</xdr:colOff>
      <xdr:row>81</xdr:row>
      <xdr:rowOff>91440</xdr:rowOff>
    </xdr:to>
    <xdr:sp macro="" textlink="$AS$81">
      <xdr:nvSpPr>
        <xdr:cNvPr id="16" name="テキスト ボックス 15">
          <a:extLst>
            <a:ext uri="{FF2B5EF4-FFF2-40B4-BE49-F238E27FC236}">
              <a16:creationId xmlns:a16="http://schemas.microsoft.com/office/drawing/2014/main" id="{00000000-0008-0000-0600-000010000000}"/>
            </a:ext>
          </a:extLst>
        </xdr:cNvPr>
        <xdr:cNvSpPr txBox="1"/>
      </xdr:nvSpPr>
      <xdr:spPr>
        <a:xfrm>
          <a:off x="3489960" y="1158240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5210F90-30DC-4FA7-A7AB-378B90A4A5FA}" type="TxLink">
            <a:rPr lang="ja-JP" altLang="en-US" sz="2400" b="0" i="0" u="none" strike="noStrike">
              <a:solidFill>
                <a:srgbClr val="000000"/>
              </a:solidFill>
              <a:latin typeface="ＭＳ Ｐ明朝"/>
              <a:ea typeface="ＭＳ Ｐ明朝"/>
            </a:rPr>
            <a:pPr/>
            <a:t> </a:t>
          </a:fld>
          <a:endParaRPr lang="en-US" sz="2400"/>
        </a:p>
      </xdr:txBody>
    </xdr:sp>
    <xdr:clientData/>
  </xdr:twoCellAnchor>
  <xdr:twoCellAnchor>
    <xdr:from>
      <xdr:col>18</xdr:col>
      <xdr:colOff>133350</xdr:colOff>
      <xdr:row>78</xdr:row>
      <xdr:rowOff>62865</xdr:rowOff>
    </xdr:from>
    <xdr:to>
      <xdr:col>20</xdr:col>
      <xdr:colOff>102870</xdr:colOff>
      <xdr:row>81</xdr:row>
      <xdr:rowOff>93345</xdr:rowOff>
    </xdr:to>
    <xdr:sp macro="" textlink="$AS$82">
      <xdr:nvSpPr>
        <xdr:cNvPr id="17" name="テキスト ボックス 16">
          <a:extLst>
            <a:ext uri="{FF2B5EF4-FFF2-40B4-BE49-F238E27FC236}">
              <a16:creationId xmlns:a16="http://schemas.microsoft.com/office/drawing/2014/main" id="{00000000-0008-0000-0600-000011000000}"/>
            </a:ext>
          </a:extLst>
        </xdr:cNvPr>
        <xdr:cNvSpPr txBox="1"/>
      </xdr:nvSpPr>
      <xdr:spPr>
        <a:xfrm>
          <a:off x="3905250" y="11835765"/>
          <a:ext cx="388620" cy="392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A70AFB3-BB29-45F1-879F-D2AC8328CBF1}" type="TxLink">
            <a:rPr lang="en-US" altLang="en-US" sz="2400" b="0" i="0" u="none" strike="noStrike">
              <a:solidFill>
                <a:srgbClr val="000000"/>
              </a:solidFill>
              <a:latin typeface="Arial Narrow"/>
              <a:ea typeface="ＭＳ Ｐ明朝"/>
            </a:rPr>
            <a:pPr/>
            <a:t> </a:t>
          </a:fld>
          <a:endParaRPr lang="en-US" sz="2400"/>
        </a:p>
      </xdr:txBody>
    </xdr:sp>
    <xdr:clientData/>
  </xdr:twoCellAnchor>
  <xdr:twoCellAnchor>
    <xdr:from>
      <xdr:col>20</xdr:col>
      <xdr:colOff>201930</xdr:colOff>
      <xdr:row>86</xdr:row>
      <xdr:rowOff>59055</xdr:rowOff>
    </xdr:from>
    <xdr:to>
      <xdr:col>22</xdr:col>
      <xdr:colOff>171450</xdr:colOff>
      <xdr:row>89</xdr:row>
      <xdr:rowOff>81915</xdr:rowOff>
    </xdr:to>
    <xdr:sp macro="" textlink="$AS$90">
      <xdr:nvSpPr>
        <xdr:cNvPr id="18" name="テキスト ボックス 17">
          <a:extLst>
            <a:ext uri="{FF2B5EF4-FFF2-40B4-BE49-F238E27FC236}">
              <a16:creationId xmlns:a16="http://schemas.microsoft.com/office/drawing/2014/main" id="{00000000-0008-0000-0600-000012000000}"/>
            </a:ext>
          </a:extLst>
        </xdr:cNvPr>
        <xdr:cNvSpPr txBox="1"/>
      </xdr:nvSpPr>
      <xdr:spPr>
        <a:xfrm>
          <a:off x="4964430" y="12879705"/>
          <a:ext cx="445770" cy="384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33ED946-7C63-442B-90A0-01E3D20D41CC}" type="TxLink">
            <a:rPr lang="ja-JP" altLang="en-US" sz="2400" b="0" i="0" u="none" strike="noStrike">
              <a:solidFill>
                <a:srgbClr val="000000"/>
              </a:solidFill>
              <a:latin typeface="ＭＳ Ｐ明朝"/>
              <a:ea typeface="ＭＳ Ｐ明朝"/>
            </a:rPr>
            <a:pPr/>
            <a:t> </a:t>
          </a:fld>
          <a:endParaRPr lang="en-US" sz="2400"/>
        </a:p>
      </xdr:txBody>
    </xdr:sp>
    <xdr:clientData/>
  </xdr:twoCellAnchor>
  <xdr:twoCellAnchor>
    <xdr:from>
      <xdr:col>1</xdr:col>
      <xdr:colOff>76200</xdr:colOff>
      <xdr:row>86</xdr:row>
      <xdr:rowOff>68580</xdr:rowOff>
    </xdr:from>
    <xdr:to>
      <xdr:col>3</xdr:col>
      <xdr:colOff>45720</xdr:colOff>
      <xdr:row>89</xdr:row>
      <xdr:rowOff>91440</xdr:rowOff>
    </xdr:to>
    <xdr:sp macro="" textlink="$AS$89">
      <xdr:nvSpPr>
        <xdr:cNvPr id="19" name="テキスト ボックス 18">
          <a:extLst>
            <a:ext uri="{FF2B5EF4-FFF2-40B4-BE49-F238E27FC236}">
              <a16:creationId xmlns:a16="http://schemas.microsoft.com/office/drawing/2014/main" id="{00000000-0008-0000-0600-000013000000}"/>
            </a:ext>
          </a:extLst>
        </xdr:cNvPr>
        <xdr:cNvSpPr txBox="1"/>
      </xdr:nvSpPr>
      <xdr:spPr>
        <a:xfrm>
          <a:off x="289560" y="1261110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C0FC30C-EB57-4E89-AD3D-2D4E3B2D5B56}" type="TxLink">
            <a:rPr lang="ja-JP" altLang="en-US" sz="2400" b="0" i="0" u="none" strike="noStrike">
              <a:solidFill>
                <a:srgbClr val="000000"/>
              </a:solidFill>
              <a:latin typeface="ＭＳ Ｐ明朝"/>
              <a:ea typeface="ＭＳ Ｐ明朝"/>
            </a:rPr>
            <a:pPr/>
            <a:t> </a:t>
          </a:fld>
          <a:endParaRPr lang="en-US" sz="2400"/>
        </a:p>
      </xdr:txBody>
    </xdr:sp>
    <xdr:clientData/>
  </xdr:twoCellAnchor>
  <xdr:twoCellAnchor>
    <xdr:from>
      <xdr:col>21</xdr:col>
      <xdr:colOff>121920</xdr:colOff>
      <xdr:row>93</xdr:row>
      <xdr:rowOff>45720</xdr:rowOff>
    </xdr:from>
    <xdr:to>
      <xdr:col>23</xdr:col>
      <xdr:colOff>91440</xdr:colOff>
      <xdr:row>95</xdr:row>
      <xdr:rowOff>144780</xdr:rowOff>
    </xdr:to>
    <xdr:sp macro="" textlink="$AS$95">
      <xdr:nvSpPr>
        <xdr:cNvPr id="20" name="テキスト ボックス 19">
          <a:extLst>
            <a:ext uri="{FF2B5EF4-FFF2-40B4-BE49-F238E27FC236}">
              <a16:creationId xmlns:a16="http://schemas.microsoft.com/office/drawing/2014/main" id="{00000000-0008-0000-0600-000014000000}"/>
            </a:ext>
          </a:extLst>
        </xdr:cNvPr>
        <xdr:cNvSpPr txBox="1"/>
      </xdr:nvSpPr>
      <xdr:spPr>
        <a:xfrm>
          <a:off x="4602480" y="1354074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110585F-D370-4D88-B651-244506AD1FF0}" type="TxLink">
            <a:rPr lang="en-US" altLang="en-US" sz="1800" b="0" i="0" u="none" strike="noStrike">
              <a:solidFill>
                <a:srgbClr val="000000"/>
              </a:solidFill>
              <a:latin typeface="ＭＳ Ｐ明朝"/>
              <a:ea typeface="ＭＳ Ｐ明朝"/>
            </a:rPr>
            <a:pPr/>
            <a:t> </a:t>
          </a:fld>
          <a:endParaRPr lang="en-US" sz="1800"/>
        </a:p>
      </xdr:txBody>
    </xdr:sp>
    <xdr:clientData/>
  </xdr:twoCellAnchor>
  <xdr:twoCellAnchor>
    <xdr:from>
      <xdr:col>22</xdr:col>
      <xdr:colOff>114300</xdr:colOff>
      <xdr:row>93</xdr:row>
      <xdr:rowOff>53340</xdr:rowOff>
    </xdr:from>
    <xdr:to>
      <xdr:col>24</xdr:col>
      <xdr:colOff>83820</xdr:colOff>
      <xdr:row>95</xdr:row>
      <xdr:rowOff>152400</xdr:rowOff>
    </xdr:to>
    <xdr:sp macro="" textlink="$AS$96">
      <xdr:nvSpPr>
        <xdr:cNvPr id="21" name="テキスト ボックス 20">
          <a:extLst>
            <a:ext uri="{FF2B5EF4-FFF2-40B4-BE49-F238E27FC236}">
              <a16:creationId xmlns:a16="http://schemas.microsoft.com/office/drawing/2014/main" id="{00000000-0008-0000-0600-000015000000}"/>
            </a:ext>
          </a:extLst>
        </xdr:cNvPr>
        <xdr:cNvSpPr txBox="1"/>
      </xdr:nvSpPr>
      <xdr:spPr>
        <a:xfrm>
          <a:off x="4808220" y="1354836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804C921-47CF-41E3-887E-E442307B8B51}" type="TxLink">
            <a:rPr lang="ja-JP" altLang="en-US" sz="1800" b="0" i="0" u="none" strike="noStrike">
              <a:solidFill>
                <a:srgbClr val="000000"/>
              </a:solidFill>
              <a:latin typeface="ＭＳ Ｐ明朝"/>
              <a:ea typeface="ＭＳ Ｐ明朝"/>
            </a:rPr>
            <a:pPr/>
            <a:t> </a:t>
          </a:fld>
          <a:endParaRPr lang="en-US" sz="4000"/>
        </a:p>
      </xdr:txBody>
    </xdr:sp>
    <xdr:clientData/>
  </xdr:twoCellAnchor>
  <xdr:twoCellAnchor>
    <xdr:from>
      <xdr:col>22</xdr:col>
      <xdr:colOff>121920</xdr:colOff>
      <xdr:row>95</xdr:row>
      <xdr:rowOff>60960</xdr:rowOff>
    </xdr:from>
    <xdr:to>
      <xdr:col>24</xdr:col>
      <xdr:colOff>91440</xdr:colOff>
      <xdr:row>97</xdr:row>
      <xdr:rowOff>129540</xdr:rowOff>
    </xdr:to>
    <xdr:sp macro="" textlink="$AS$98">
      <xdr:nvSpPr>
        <xdr:cNvPr id="22" name="テキスト ボックス 21">
          <a:extLst>
            <a:ext uri="{FF2B5EF4-FFF2-40B4-BE49-F238E27FC236}">
              <a16:creationId xmlns:a16="http://schemas.microsoft.com/office/drawing/2014/main" id="{00000000-0008-0000-0600-000016000000}"/>
            </a:ext>
          </a:extLst>
        </xdr:cNvPr>
        <xdr:cNvSpPr txBox="1"/>
      </xdr:nvSpPr>
      <xdr:spPr>
        <a:xfrm>
          <a:off x="4815840" y="1383792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F6A1D17-AD14-45E0-BB41-96F613818BC1}" type="TxLink">
            <a:rPr lang="ja-JP" altLang="en-US" sz="1800" b="0" i="0" u="none" strike="noStrike">
              <a:solidFill>
                <a:srgbClr val="000000"/>
              </a:solidFill>
              <a:latin typeface="ＭＳ Ｐ明朝"/>
              <a:ea typeface="ＭＳ Ｐ明朝"/>
            </a:rPr>
            <a:pPr/>
            <a:t> </a:t>
          </a:fld>
          <a:endParaRPr lang="en-US" sz="7200"/>
        </a:p>
      </xdr:txBody>
    </xdr:sp>
    <xdr:clientData/>
  </xdr:twoCellAnchor>
  <xdr:twoCellAnchor>
    <xdr:from>
      <xdr:col>21</xdr:col>
      <xdr:colOff>137160</xdr:colOff>
      <xdr:row>95</xdr:row>
      <xdr:rowOff>76200</xdr:rowOff>
    </xdr:from>
    <xdr:to>
      <xdr:col>23</xdr:col>
      <xdr:colOff>106680</xdr:colOff>
      <xdr:row>97</xdr:row>
      <xdr:rowOff>144780</xdr:rowOff>
    </xdr:to>
    <xdr:sp macro="" textlink="$AS$97">
      <xdr:nvSpPr>
        <xdr:cNvPr id="23" name="テキスト ボックス 22">
          <a:extLst>
            <a:ext uri="{FF2B5EF4-FFF2-40B4-BE49-F238E27FC236}">
              <a16:creationId xmlns:a16="http://schemas.microsoft.com/office/drawing/2014/main" id="{00000000-0008-0000-0600-000017000000}"/>
            </a:ext>
          </a:extLst>
        </xdr:cNvPr>
        <xdr:cNvSpPr txBox="1"/>
      </xdr:nvSpPr>
      <xdr:spPr>
        <a:xfrm>
          <a:off x="4617720" y="1385316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482CD45-8C58-4C3C-BFD0-2B5FC119F439}" type="TxLink">
            <a:rPr lang="en-US" altLang="en-US" sz="1800" b="0" i="0" u="none" strike="noStrike">
              <a:solidFill>
                <a:srgbClr val="000000"/>
              </a:solidFill>
              <a:latin typeface="ＭＳ Ｐ明朝"/>
              <a:ea typeface="ＭＳ Ｐ明朝"/>
            </a:rPr>
            <a:pPr/>
            <a:t> </a:t>
          </a:fld>
          <a:endParaRPr lang="en-US" sz="1800"/>
        </a:p>
      </xdr:txBody>
    </xdr:sp>
    <xdr:clientData/>
  </xdr:twoCellAnchor>
  <xdr:twoCellAnchor>
    <xdr:from>
      <xdr:col>21</xdr:col>
      <xdr:colOff>137160</xdr:colOff>
      <xdr:row>97</xdr:row>
      <xdr:rowOff>60960</xdr:rowOff>
    </xdr:from>
    <xdr:to>
      <xdr:col>23</xdr:col>
      <xdr:colOff>106680</xdr:colOff>
      <xdr:row>99</xdr:row>
      <xdr:rowOff>129540</xdr:rowOff>
    </xdr:to>
    <xdr:sp macro="" textlink="$AS$99">
      <xdr:nvSpPr>
        <xdr:cNvPr id="24" name="テキスト ボックス 23">
          <a:extLst>
            <a:ext uri="{FF2B5EF4-FFF2-40B4-BE49-F238E27FC236}">
              <a16:creationId xmlns:a16="http://schemas.microsoft.com/office/drawing/2014/main" id="{00000000-0008-0000-0600-000018000000}"/>
            </a:ext>
          </a:extLst>
        </xdr:cNvPr>
        <xdr:cNvSpPr txBox="1"/>
      </xdr:nvSpPr>
      <xdr:spPr>
        <a:xfrm>
          <a:off x="4617720" y="1415034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5292908-F971-4C6C-8A5D-3BEC6555545C}" type="TxLink">
            <a:rPr lang="en-US" altLang="en-US" sz="1800" b="0" i="0" u="none" strike="noStrike">
              <a:solidFill>
                <a:srgbClr val="000000"/>
              </a:solidFill>
              <a:latin typeface="ＭＳ Ｐ明朝"/>
              <a:ea typeface="ＭＳ Ｐ明朝"/>
            </a:rPr>
            <a:pPr/>
            <a:t> </a:t>
          </a:fld>
          <a:endParaRPr lang="en-US" sz="1800"/>
        </a:p>
      </xdr:txBody>
    </xdr:sp>
    <xdr:clientData/>
  </xdr:twoCellAnchor>
  <xdr:twoCellAnchor>
    <xdr:from>
      <xdr:col>22</xdr:col>
      <xdr:colOff>129540</xdr:colOff>
      <xdr:row>97</xdr:row>
      <xdr:rowOff>60960</xdr:rowOff>
    </xdr:from>
    <xdr:to>
      <xdr:col>24</xdr:col>
      <xdr:colOff>99060</xdr:colOff>
      <xdr:row>99</xdr:row>
      <xdr:rowOff>129540</xdr:rowOff>
    </xdr:to>
    <xdr:sp macro="" textlink="$AS$100">
      <xdr:nvSpPr>
        <xdr:cNvPr id="25" name="テキスト ボックス 24">
          <a:extLst>
            <a:ext uri="{FF2B5EF4-FFF2-40B4-BE49-F238E27FC236}">
              <a16:creationId xmlns:a16="http://schemas.microsoft.com/office/drawing/2014/main" id="{00000000-0008-0000-0600-000019000000}"/>
            </a:ext>
          </a:extLst>
        </xdr:cNvPr>
        <xdr:cNvSpPr txBox="1"/>
      </xdr:nvSpPr>
      <xdr:spPr>
        <a:xfrm>
          <a:off x="4823460" y="1415034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4CFA7D3-D880-4DFD-86A6-A9E6AA2375A6}" type="TxLink">
            <a:rPr lang="ja-JP" altLang="en-US" sz="1800" b="0" i="0" u="none" strike="noStrike">
              <a:solidFill>
                <a:srgbClr val="000000"/>
              </a:solidFill>
              <a:latin typeface="ＭＳ Ｐ明朝"/>
              <a:ea typeface="ＭＳ Ｐ明朝"/>
            </a:rPr>
            <a:pPr/>
            <a:t> </a:t>
          </a:fld>
          <a:endParaRPr lang="en-US" sz="4000"/>
        </a:p>
      </xdr:txBody>
    </xdr:sp>
    <xdr:clientData/>
  </xdr:twoCellAnchor>
  <xdr:twoCellAnchor>
    <xdr:from>
      <xdr:col>21</xdr:col>
      <xdr:colOff>121920</xdr:colOff>
      <xdr:row>99</xdr:row>
      <xdr:rowOff>53340</xdr:rowOff>
    </xdr:from>
    <xdr:to>
      <xdr:col>23</xdr:col>
      <xdr:colOff>91440</xdr:colOff>
      <xdr:row>101</xdr:row>
      <xdr:rowOff>121920</xdr:rowOff>
    </xdr:to>
    <xdr:sp macro="" textlink="$AS$101">
      <xdr:nvSpPr>
        <xdr:cNvPr id="26" name="テキスト ボックス 25">
          <a:extLst>
            <a:ext uri="{FF2B5EF4-FFF2-40B4-BE49-F238E27FC236}">
              <a16:creationId xmlns:a16="http://schemas.microsoft.com/office/drawing/2014/main" id="{00000000-0008-0000-0600-00001A000000}"/>
            </a:ext>
          </a:extLst>
        </xdr:cNvPr>
        <xdr:cNvSpPr txBox="1"/>
      </xdr:nvSpPr>
      <xdr:spPr>
        <a:xfrm>
          <a:off x="4602480" y="1445514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8001071-F9ED-4820-BB28-985DC8A7C5DA}" type="TxLink">
            <a:rPr lang="en-US" altLang="en-US" sz="1800" b="0" i="0" u="none" strike="noStrike">
              <a:solidFill>
                <a:srgbClr val="000000"/>
              </a:solidFill>
              <a:latin typeface="ＭＳ Ｐ明朝"/>
              <a:ea typeface="ＭＳ Ｐ明朝"/>
            </a:rPr>
            <a:pPr/>
            <a:t> </a:t>
          </a:fld>
          <a:endParaRPr lang="en-US" sz="4000"/>
        </a:p>
      </xdr:txBody>
    </xdr:sp>
    <xdr:clientData/>
  </xdr:twoCellAnchor>
  <xdr:twoCellAnchor>
    <xdr:from>
      <xdr:col>22</xdr:col>
      <xdr:colOff>129540</xdr:colOff>
      <xdr:row>99</xdr:row>
      <xdr:rowOff>53340</xdr:rowOff>
    </xdr:from>
    <xdr:to>
      <xdr:col>24</xdr:col>
      <xdr:colOff>99060</xdr:colOff>
      <xdr:row>101</xdr:row>
      <xdr:rowOff>121920</xdr:rowOff>
    </xdr:to>
    <xdr:sp macro="" textlink="$AS$102">
      <xdr:nvSpPr>
        <xdr:cNvPr id="27" name="テキスト ボックス 26">
          <a:extLst>
            <a:ext uri="{FF2B5EF4-FFF2-40B4-BE49-F238E27FC236}">
              <a16:creationId xmlns:a16="http://schemas.microsoft.com/office/drawing/2014/main" id="{00000000-0008-0000-0600-00001B000000}"/>
            </a:ext>
          </a:extLst>
        </xdr:cNvPr>
        <xdr:cNvSpPr txBox="1"/>
      </xdr:nvSpPr>
      <xdr:spPr>
        <a:xfrm>
          <a:off x="4823460" y="14455140"/>
          <a:ext cx="3962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7CE5BD4-DEC6-40F2-81E3-9C144D5610F1}" type="TxLink">
            <a:rPr lang="ja-JP" altLang="en-US" sz="1800" b="0" i="0" u="none" strike="noStrike">
              <a:solidFill>
                <a:srgbClr val="000000"/>
              </a:solidFill>
              <a:latin typeface="ＭＳ Ｐ明朝"/>
              <a:ea typeface="ＭＳ Ｐ明朝"/>
            </a:rPr>
            <a:pPr/>
            <a:t> </a:t>
          </a:fld>
          <a:endParaRPr lang="en-US" sz="1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4.emf"/><Relationship Id="rId18" Type="http://schemas.openxmlformats.org/officeDocument/2006/relationships/image" Target="../media/image6.emf"/><Relationship Id="rId26" Type="http://schemas.openxmlformats.org/officeDocument/2006/relationships/image" Target="../media/image9.emf"/><Relationship Id="rId3" Type="http://schemas.openxmlformats.org/officeDocument/2006/relationships/vmlDrawing" Target="../drawings/vmlDrawing1.vml"/><Relationship Id="rId21" Type="http://schemas.openxmlformats.org/officeDocument/2006/relationships/control" Target="../activeX/activeX11.x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ontrol" Target="../activeX/activeX9.xml"/><Relationship Id="rId25" Type="http://schemas.openxmlformats.org/officeDocument/2006/relationships/control" Target="../activeX/activeX14.xml"/><Relationship Id="rId2" Type="http://schemas.openxmlformats.org/officeDocument/2006/relationships/drawing" Target="../drawings/drawing1.xml"/><Relationship Id="rId16" Type="http://schemas.openxmlformats.org/officeDocument/2006/relationships/control" Target="../activeX/activeX8.xml"/><Relationship Id="rId20" Type="http://schemas.openxmlformats.org/officeDocument/2006/relationships/image" Target="../media/image7.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3.emf"/><Relationship Id="rId24" Type="http://schemas.openxmlformats.org/officeDocument/2006/relationships/control" Target="../activeX/activeX13.xml"/><Relationship Id="rId5" Type="http://schemas.openxmlformats.org/officeDocument/2006/relationships/image" Target="../media/image1.emf"/><Relationship Id="rId15" Type="http://schemas.openxmlformats.org/officeDocument/2006/relationships/image" Target="../media/image5.emf"/><Relationship Id="rId23" Type="http://schemas.openxmlformats.org/officeDocument/2006/relationships/image" Target="../media/image8.emf"/><Relationship Id="rId10" Type="http://schemas.openxmlformats.org/officeDocument/2006/relationships/control" Target="../activeX/activeX5.xml"/><Relationship Id="rId19" Type="http://schemas.openxmlformats.org/officeDocument/2006/relationships/control" Target="../activeX/activeX10.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7.xml"/><Relationship Id="rId22" Type="http://schemas.openxmlformats.org/officeDocument/2006/relationships/control" Target="../activeX/activeX1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22.xml"/><Relationship Id="rId18" Type="http://schemas.openxmlformats.org/officeDocument/2006/relationships/control" Target="../activeX/activeX27.xml"/><Relationship Id="rId26" Type="http://schemas.openxmlformats.org/officeDocument/2006/relationships/control" Target="../activeX/activeX35.xml"/><Relationship Id="rId39" Type="http://schemas.openxmlformats.org/officeDocument/2006/relationships/control" Target="../activeX/activeX45.xml"/><Relationship Id="rId21" Type="http://schemas.openxmlformats.org/officeDocument/2006/relationships/control" Target="../activeX/activeX30.xml"/><Relationship Id="rId34" Type="http://schemas.openxmlformats.org/officeDocument/2006/relationships/control" Target="../activeX/activeX42.xml"/><Relationship Id="rId42" Type="http://schemas.openxmlformats.org/officeDocument/2006/relationships/control" Target="../activeX/activeX48.xml"/><Relationship Id="rId7" Type="http://schemas.openxmlformats.org/officeDocument/2006/relationships/control" Target="../activeX/activeX17.xml"/><Relationship Id="rId2" Type="http://schemas.openxmlformats.org/officeDocument/2006/relationships/drawing" Target="../drawings/drawing2.xml"/><Relationship Id="rId16" Type="http://schemas.openxmlformats.org/officeDocument/2006/relationships/control" Target="../activeX/activeX25.xml"/><Relationship Id="rId20" Type="http://schemas.openxmlformats.org/officeDocument/2006/relationships/control" Target="../activeX/activeX29.xml"/><Relationship Id="rId29" Type="http://schemas.openxmlformats.org/officeDocument/2006/relationships/control" Target="../activeX/activeX38.xml"/><Relationship Id="rId41" Type="http://schemas.openxmlformats.org/officeDocument/2006/relationships/control" Target="../activeX/activeX47.xml"/><Relationship Id="rId1" Type="http://schemas.openxmlformats.org/officeDocument/2006/relationships/printerSettings" Target="../printerSettings/printerSettings2.bin"/><Relationship Id="rId6" Type="http://schemas.openxmlformats.org/officeDocument/2006/relationships/control" Target="../activeX/activeX16.xml"/><Relationship Id="rId11" Type="http://schemas.openxmlformats.org/officeDocument/2006/relationships/control" Target="../activeX/activeX20.xml"/><Relationship Id="rId24" Type="http://schemas.openxmlformats.org/officeDocument/2006/relationships/control" Target="../activeX/activeX33.xml"/><Relationship Id="rId32" Type="http://schemas.openxmlformats.org/officeDocument/2006/relationships/image" Target="../media/image11.emf"/><Relationship Id="rId37" Type="http://schemas.openxmlformats.org/officeDocument/2006/relationships/image" Target="../media/image13.emf"/><Relationship Id="rId40" Type="http://schemas.openxmlformats.org/officeDocument/2006/relationships/control" Target="../activeX/activeX46.xml"/><Relationship Id="rId5" Type="http://schemas.openxmlformats.org/officeDocument/2006/relationships/image" Target="../media/image3.emf"/><Relationship Id="rId15" Type="http://schemas.openxmlformats.org/officeDocument/2006/relationships/control" Target="../activeX/activeX24.xml"/><Relationship Id="rId23" Type="http://schemas.openxmlformats.org/officeDocument/2006/relationships/control" Target="../activeX/activeX32.xml"/><Relationship Id="rId28" Type="http://schemas.openxmlformats.org/officeDocument/2006/relationships/control" Target="../activeX/activeX37.xml"/><Relationship Id="rId36" Type="http://schemas.openxmlformats.org/officeDocument/2006/relationships/control" Target="../activeX/activeX43.xml"/><Relationship Id="rId10" Type="http://schemas.openxmlformats.org/officeDocument/2006/relationships/control" Target="../activeX/activeX19.xml"/><Relationship Id="rId19" Type="http://schemas.openxmlformats.org/officeDocument/2006/relationships/control" Target="../activeX/activeX28.xml"/><Relationship Id="rId31" Type="http://schemas.openxmlformats.org/officeDocument/2006/relationships/control" Target="../activeX/activeX40.xml"/><Relationship Id="rId4" Type="http://schemas.openxmlformats.org/officeDocument/2006/relationships/control" Target="../activeX/activeX15.xml"/><Relationship Id="rId9" Type="http://schemas.openxmlformats.org/officeDocument/2006/relationships/image" Target="../media/image10.emf"/><Relationship Id="rId14" Type="http://schemas.openxmlformats.org/officeDocument/2006/relationships/control" Target="../activeX/activeX23.xml"/><Relationship Id="rId22" Type="http://schemas.openxmlformats.org/officeDocument/2006/relationships/control" Target="../activeX/activeX31.xml"/><Relationship Id="rId27" Type="http://schemas.openxmlformats.org/officeDocument/2006/relationships/control" Target="../activeX/activeX36.xml"/><Relationship Id="rId30" Type="http://schemas.openxmlformats.org/officeDocument/2006/relationships/control" Target="../activeX/activeX39.xml"/><Relationship Id="rId35" Type="http://schemas.openxmlformats.org/officeDocument/2006/relationships/image" Target="../media/image12.emf"/><Relationship Id="rId8" Type="http://schemas.openxmlformats.org/officeDocument/2006/relationships/control" Target="../activeX/activeX18.xml"/><Relationship Id="rId3" Type="http://schemas.openxmlformats.org/officeDocument/2006/relationships/vmlDrawing" Target="../drawings/vmlDrawing2.vml"/><Relationship Id="rId12" Type="http://schemas.openxmlformats.org/officeDocument/2006/relationships/control" Target="../activeX/activeX21.xml"/><Relationship Id="rId17" Type="http://schemas.openxmlformats.org/officeDocument/2006/relationships/control" Target="../activeX/activeX26.xml"/><Relationship Id="rId25" Type="http://schemas.openxmlformats.org/officeDocument/2006/relationships/control" Target="../activeX/activeX34.xml"/><Relationship Id="rId33" Type="http://schemas.openxmlformats.org/officeDocument/2006/relationships/control" Target="../activeX/activeX41.xml"/><Relationship Id="rId38" Type="http://schemas.openxmlformats.org/officeDocument/2006/relationships/control" Target="../activeX/activeX44.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51.xml"/><Relationship Id="rId13" Type="http://schemas.openxmlformats.org/officeDocument/2006/relationships/image" Target="../media/image3.emf"/><Relationship Id="rId18" Type="http://schemas.openxmlformats.org/officeDocument/2006/relationships/image" Target="../media/image18.emf"/><Relationship Id="rId26" Type="http://schemas.openxmlformats.org/officeDocument/2006/relationships/control" Target="../activeX/activeX63.xml"/><Relationship Id="rId3" Type="http://schemas.openxmlformats.org/officeDocument/2006/relationships/vmlDrawing" Target="../drawings/vmlDrawing3.vml"/><Relationship Id="rId21" Type="http://schemas.openxmlformats.org/officeDocument/2006/relationships/control" Target="../activeX/activeX58.xml"/><Relationship Id="rId7" Type="http://schemas.openxmlformats.org/officeDocument/2006/relationships/image" Target="../media/image15.emf"/><Relationship Id="rId12" Type="http://schemas.openxmlformats.org/officeDocument/2006/relationships/control" Target="../activeX/activeX53.xml"/><Relationship Id="rId17" Type="http://schemas.openxmlformats.org/officeDocument/2006/relationships/control" Target="../activeX/activeX56.xml"/><Relationship Id="rId25" Type="http://schemas.openxmlformats.org/officeDocument/2006/relationships/control" Target="../activeX/activeX62.xml"/><Relationship Id="rId2" Type="http://schemas.openxmlformats.org/officeDocument/2006/relationships/drawing" Target="../drawings/drawing3.xml"/><Relationship Id="rId16" Type="http://schemas.openxmlformats.org/officeDocument/2006/relationships/image" Target="../media/image11.emf"/><Relationship Id="rId20" Type="http://schemas.openxmlformats.org/officeDocument/2006/relationships/image" Target="../media/image19.emf"/><Relationship Id="rId1" Type="http://schemas.openxmlformats.org/officeDocument/2006/relationships/printerSettings" Target="../printerSettings/printerSettings3.bin"/><Relationship Id="rId6" Type="http://schemas.openxmlformats.org/officeDocument/2006/relationships/control" Target="../activeX/activeX50.xml"/><Relationship Id="rId11" Type="http://schemas.openxmlformats.org/officeDocument/2006/relationships/image" Target="../media/image17.emf"/><Relationship Id="rId24" Type="http://schemas.openxmlformats.org/officeDocument/2006/relationships/control" Target="../activeX/activeX61.xml"/><Relationship Id="rId5" Type="http://schemas.openxmlformats.org/officeDocument/2006/relationships/image" Target="../media/image14.emf"/><Relationship Id="rId15" Type="http://schemas.openxmlformats.org/officeDocument/2006/relationships/control" Target="../activeX/activeX55.xml"/><Relationship Id="rId23" Type="http://schemas.openxmlformats.org/officeDocument/2006/relationships/control" Target="../activeX/activeX60.xml"/><Relationship Id="rId28" Type="http://schemas.openxmlformats.org/officeDocument/2006/relationships/control" Target="../activeX/activeX65.xml"/><Relationship Id="rId10" Type="http://schemas.openxmlformats.org/officeDocument/2006/relationships/control" Target="../activeX/activeX52.xml"/><Relationship Id="rId19" Type="http://schemas.openxmlformats.org/officeDocument/2006/relationships/control" Target="../activeX/activeX57.xml"/><Relationship Id="rId4" Type="http://schemas.openxmlformats.org/officeDocument/2006/relationships/control" Target="../activeX/activeX49.xml"/><Relationship Id="rId9" Type="http://schemas.openxmlformats.org/officeDocument/2006/relationships/image" Target="../media/image16.emf"/><Relationship Id="rId14" Type="http://schemas.openxmlformats.org/officeDocument/2006/relationships/control" Target="../activeX/activeX54.xml"/><Relationship Id="rId22" Type="http://schemas.openxmlformats.org/officeDocument/2006/relationships/control" Target="../activeX/activeX59.xml"/><Relationship Id="rId27" Type="http://schemas.openxmlformats.org/officeDocument/2006/relationships/control" Target="../activeX/activeX6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68.xml"/><Relationship Id="rId13" Type="http://schemas.openxmlformats.org/officeDocument/2006/relationships/image" Target="../media/image24.emf"/><Relationship Id="rId18" Type="http://schemas.openxmlformats.org/officeDocument/2006/relationships/control" Target="../activeX/activeX73.xml"/><Relationship Id="rId26" Type="http://schemas.openxmlformats.org/officeDocument/2006/relationships/control" Target="../activeX/activeX77.xml"/><Relationship Id="rId3" Type="http://schemas.openxmlformats.org/officeDocument/2006/relationships/vmlDrawing" Target="../drawings/vmlDrawing4.vml"/><Relationship Id="rId21" Type="http://schemas.openxmlformats.org/officeDocument/2006/relationships/image" Target="../media/image28.emf"/><Relationship Id="rId7" Type="http://schemas.openxmlformats.org/officeDocument/2006/relationships/image" Target="../media/image21.emf"/><Relationship Id="rId12" Type="http://schemas.openxmlformats.org/officeDocument/2006/relationships/control" Target="../activeX/activeX70.xml"/><Relationship Id="rId17" Type="http://schemas.openxmlformats.org/officeDocument/2006/relationships/image" Target="../media/image26.emf"/><Relationship Id="rId25" Type="http://schemas.openxmlformats.org/officeDocument/2006/relationships/image" Target="../media/image30.emf"/><Relationship Id="rId2" Type="http://schemas.openxmlformats.org/officeDocument/2006/relationships/drawing" Target="../drawings/drawing4.xml"/><Relationship Id="rId16" Type="http://schemas.openxmlformats.org/officeDocument/2006/relationships/control" Target="../activeX/activeX72.xml"/><Relationship Id="rId20" Type="http://schemas.openxmlformats.org/officeDocument/2006/relationships/control" Target="../activeX/activeX74.xml"/><Relationship Id="rId1" Type="http://schemas.openxmlformats.org/officeDocument/2006/relationships/printerSettings" Target="../printerSettings/printerSettings5.bin"/><Relationship Id="rId6" Type="http://schemas.openxmlformats.org/officeDocument/2006/relationships/control" Target="../activeX/activeX67.xml"/><Relationship Id="rId11" Type="http://schemas.openxmlformats.org/officeDocument/2006/relationships/image" Target="../media/image23.emf"/><Relationship Id="rId24" Type="http://schemas.openxmlformats.org/officeDocument/2006/relationships/control" Target="../activeX/activeX76.xml"/><Relationship Id="rId5" Type="http://schemas.openxmlformats.org/officeDocument/2006/relationships/image" Target="../media/image20.emf"/><Relationship Id="rId15" Type="http://schemas.openxmlformats.org/officeDocument/2006/relationships/image" Target="../media/image25.emf"/><Relationship Id="rId23" Type="http://schemas.openxmlformats.org/officeDocument/2006/relationships/image" Target="../media/image29.emf"/><Relationship Id="rId10" Type="http://schemas.openxmlformats.org/officeDocument/2006/relationships/control" Target="../activeX/activeX69.xml"/><Relationship Id="rId19" Type="http://schemas.openxmlformats.org/officeDocument/2006/relationships/image" Target="../media/image27.emf"/><Relationship Id="rId4" Type="http://schemas.openxmlformats.org/officeDocument/2006/relationships/control" Target="../activeX/activeX66.xml"/><Relationship Id="rId9" Type="http://schemas.openxmlformats.org/officeDocument/2006/relationships/image" Target="../media/image22.emf"/><Relationship Id="rId14" Type="http://schemas.openxmlformats.org/officeDocument/2006/relationships/control" Target="../activeX/activeX71.xml"/><Relationship Id="rId22" Type="http://schemas.openxmlformats.org/officeDocument/2006/relationships/control" Target="../activeX/activeX75.xml"/><Relationship Id="rId27" Type="http://schemas.openxmlformats.org/officeDocument/2006/relationships/image" Target="../media/image31.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70"/>
  <sheetViews>
    <sheetView tabSelected="1" view="pageBreakPreview" topLeftCell="D37" zoomScale="145" zoomScaleNormal="145" zoomScaleSheetLayoutView="145" workbookViewId="0">
      <selection activeCell="H25" sqref="H25:AH26"/>
    </sheetView>
  </sheetViews>
  <sheetFormatPr defaultColWidth="8.85546875" defaultRowHeight="15"/>
  <cols>
    <col min="1" max="34" width="2.7109375" style="5" customWidth="1"/>
    <col min="35" max="35" width="10.85546875" style="77" hidden="1" customWidth="1"/>
    <col min="36" max="16384" width="8.85546875" style="5"/>
  </cols>
  <sheetData>
    <row r="1" spans="1:38" ht="25.5" customHeight="1">
      <c r="A1" s="646" t="s">
        <v>919</v>
      </c>
      <c r="B1" s="646"/>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row>
    <row r="2" spans="1:38" ht="20.25">
      <c r="A2" s="647" t="s">
        <v>921</v>
      </c>
      <c r="B2" s="648"/>
      <c r="C2" s="648"/>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8"/>
      <c r="AF2" s="648"/>
      <c r="AG2" s="648"/>
      <c r="AH2" s="648"/>
    </row>
    <row r="3" spans="1:38" ht="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3"/>
    </row>
    <row r="4" spans="1:38" ht="24" customHeight="1" thickBot="1">
      <c r="A4" s="608" t="s">
        <v>922</v>
      </c>
      <c r="B4" s="608"/>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row>
    <row r="5" spans="1:38" ht="24" customHeight="1">
      <c r="A5" s="6"/>
      <c r="B5" s="7"/>
      <c r="C5" s="7"/>
      <c r="D5" s="7"/>
      <c r="E5" s="7"/>
      <c r="F5" s="7"/>
      <c r="G5" s="76"/>
      <c r="H5" s="692" t="s">
        <v>76</v>
      </c>
      <c r="I5" s="692"/>
      <c r="J5" s="692"/>
      <c r="K5" s="692"/>
      <c r="L5" s="692"/>
      <c r="M5" s="692"/>
      <c r="N5" s="692"/>
      <c r="O5" s="692"/>
      <c r="P5" s="692"/>
      <c r="Q5" s="693"/>
      <c r="R5" s="8"/>
      <c r="S5" s="7"/>
      <c r="T5" s="7"/>
      <c r="U5" s="7"/>
      <c r="V5" s="7"/>
      <c r="W5" s="7"/>
      <c r="X5" s="76"/>
      <c r="Y5" s="692" t="s">
        <v>280</v>
      </c>
      <c r="Z5" s="692"/>
      <c r="AA5" s="692"/>
      <c r="AB5" s="692"/>
      <c r="AC5" s="692"/>
      <c r="AD5" s="692"/>
      <c r="AE5" s="692"/>
      <c r="AF5" s="692"/>
      <c r="AG5" s="692"/>
      <c r="AH5" s="694"/>
    </row>
    <row r="6" spans="1:38" ht="14.1" customHeight="1">
      <c r="A6" s="609" t="s">
        <v>903</v>
      </c>
      <c r="B6" s="610"/>
      <c r="C6" s="610"/>
      <c r="D6" s="610"/>
      <c r="E6" s="610"/>
      <c r="F6" s="610"/>
      <c r="G6" s="610"/>
      <c r="H6" s="610"/>
      <c r="I6" s="610"/>
      <c r="J6" s="610"/>
      <c r="K6" s="610"/>
      <c r="L6" s="610"/>
      <c r="M6" s="610"/>
      <c r="N6" s="610"/>
      <c r="O6" s="610"/>
      <c r="P6" s="610"/>
      <c r="Q6" s="610"/>
      <c r="R6" s="611" t="s">
        <v>907</v>
      </c>
      <c r="S6" s="612"/>
      <c r="T6" s="612"/>
      <c r="U6" s="612"/>
      <c r="V6" s="612"/>
      <c r="W6" s="612"/>
      <c r="X6" s="612"/>
      <c r="Y6" s="612"/>
      <c r="Z6" s="612"/>
      <c r="AA6" s="612"/>
      <c r="AB6" s="612"/>
      <c r="AC6" s="612"/>
      <c r="AD6" s="612"/>
      <c r="AE6" s="612"/>
      <c r="AF6" s="612"/>
      <c r="AG6" s="612"/>
      <c r="AH6" s="613"/>
    </row>
    <row r="7" spans="1:38" ht="24" customHeight="1">
      <c r="A7" s="659" t="s">
        <v>120</v>
      </c>
      <c r="B7" s="660"/>
      <c r="C7" s="660"/>
      <c r="D7" s="660"/>
      <c r="E7" s="660"/>
      <c r="F7" s="660"/>
      <c r="G7" s="660"/>
      <c r="H7" s="661"/>
      <c r="I7" s="662"/>
      <c r="J7" s="662"/>
      <c r="K7" s="642" t="s">
        <v>17</v>
      </c>
      <c r="L7" s="642"/>
      <c r="M7" s="642"/>
      <c r="N7" s="662"/>
      <c r="O7" s="662"/>
      <c r="P7" s="662"/>
      <c r="Q7" s="642" t="s">
        <v>77</v>
      </c>
      <c r="R7" s="642"/>
      <c r="S7" s="642"/>
      <c r="T7" s="640" t="s">
        <v>78</v>
      </c>
      <c r="U7" s="640"/>
      <c r="V7" s="640"/>
      <c r="W7" s="662"/>
      <c r="X7" s="662"/>
      <c r="Y7" s="662"/>
      <c r="Z7" s="642" t="s">
        <v>17</v>
      </c>
      <c r="AA7" s="642"/>
      <c r="AB7" s="642"/>
      <c r="AC7" s="662"/>
      <c r="AD7" s="662"/>
      <c r="AE7" s="662"/>
      <c r="AF7" s="642" t="s">
        <v>77</v>
      </c>
      <c r="AG7" s="642"/>
      <c r="AH7" s="665"/>
    </row>
    <row r="8" spans="1:38" ht="14.1" customHeight="1" thickBot="1">
      <c r="A8" s="657" t="s">
        <v>902</v>
      </c>
      <c r="B8" s="658"/>
      <c r="C8" s="658"/>
      <c r="D8" s="658"/>
      <c r="E8" s="658"/>
      <c r="F8" s="658"/>
      <c r="G8" s="658"/>
      <c r="H8" s="663"/>
      <c r="I8" s="664"/>
      <c r="J8" s="664"/>
      <c r="K8" s="614" t="s">
        <v>79</v>
      </c>
      <c r="L8" s="614"/>
      <c r="M8" s="614"/>
      <c r="N8" s="664"/>
      <c r="O8" s="664"/>
      <c r="P8" s="664"/>
      <c r="Q8" s="614" t="s">
        <v>80</v>
      </c>
      <c r="R8" s="614"/>
      <c r="S8" s="614"/>
      <c r="T8" s="641"/>
      <c r="U8" s="641"/>
      <c r="V8" s="641"/>
      <c r="W8" s="664"/>
      <c r="X8" s="664"/>
      <c r="Y8" s="664"/>
      <c r="Z8" s="614" t="s">
        <v>79</v>
      </c>
      <c r="AA8" s="614"/>
      <c r="AB8" s="614"/>
      <c r="AC8" s="664"/>
      <c r="AD8" s="664"/>
      <c r="AE8" s="664"/>
      <c r="AF8" s="614" t="s">
        <v>80</v>
      </c>
      <c r="AG8" s="614"/>
      <c r="AH8" s="666"/>
    </row>
    <row r="9" spans="1:38" ht="12" customHeight="1" thickBo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row>
    <row r="10" spans="1:38" ht="24" customHeight="1" thickBot="1">
      <c r="A10" s="673" t="s">
        <v>242</v>
      </c>
      <c r="B10" s="608"/>
      <c r="C10" s="608"/>
      <c r="D10" s="608"/>
      <c r="E10" s="608"/>
      <c r="F10" s="608"/>
      <c r="G10" s="608"/>
      <c r="H10" s="608"/>
      <c r="I10" s="608"/>
      <c r="J10" s="608"/>
      <c r="K10" s="608"/>
      <c r="L10" s="608"/>
      <c r="M10" s="608"/>
      <c r="N10" s="608"/>
      <c r="O10" s="608"/>
      <c r="P10" s="608"/>
      <c r="Q10" s="608"/>
      <c r="R10" s="608"/>
      <c r="S10" s="608"/>
      <c r="T10" s="608"/>
      <c r="U10" s="608"/>
      <c r="V10" s="608"/>
      <c r="W10" s="608"/>
      <c r="X10" s="608"/>
      <c r="Y10" s="608"/>
      <c r="Z10" s="608"/>
      <c r="AA10" s="608"/>
      <c r="AB10" s="667" t="s">
        <v>945</v>
      </c>
      <c r="AC10" s="668"/>
      <c r="AD10" s="668"/>
      <c r="AE10" s="668"/>
      <c r="AF10" s="668"/>
      <c r="AG10" s="668"/>
      <c r="AH10" s="669"/>
      <c r="AI10" s="78"/>
    </row>
    <row r="11" spans="1:38" ht="18.75" customHeight="1">
      <c r="A11" s="649" t="s">
        <v>81</v>
      </c>
      <c r="B11" s="650"/>
      <c r="C11" s="650"/>
      <c r="D11" s="650"/>
      <c r="E11" s="650"/>
      <c r="F11" s="650"/>
      <c r="G11" s="651"/>
      <c r="H11" s="686" t="s">
        <v>68</v>
      </c>
      <c r="I11" s="687"/>
      <c r="J11" s="687"/>
      <c r="K11" s="687"/>
      <c r="L11" s="687"/>
      <c r="M11" s="687"/>
      <c r="N11" s="687"/>
      <c r="O11" s="687"/>
      <c r="P11" s="687"/>
      <c r="Q11" s="687"/>
      <c r="R11" s="687" t="s">
        <v>952</v>
      </c>
      <c r="S11" s="687"/>
      <c r="T11" s="687"/>
      <c r="U11" s="687"/>
      <c r="V11" s="687"/>
      <c r="W11" s="687"/>
      <c r="X11" s="687"/>
      <c r="Y11" s="687"/>
      <c r="Z11" s="687"/>
      <c r="AA11" s="690"/>
      <c r="AB11" s="670"/>
      <c r="AC11" s="671"/>
      <c r="AD11" s="671"/>
      <c r="AE11" s="671"/>
      <c r="AF11" s="671"/>
      <c r="AG11" s="671"/>
      <c r="AH11" s="672"/>
      <c r="AI11" s="78"/>
    </row>
    <row r="12" spans="1:38" ht="18.75" customHeight="1">
      <c r="A12" s="652"/>
      <c r="B12" s="653"/>
      <c r="C12" s="653"/>
      <c r="D12" s="653"/>
      <c r="E12" s="653"/>
      <c r="F12" s="653"/>
      <c r="G12" s="654"/>
      <c r="H12" s="688"/>
      <c r="I12" s="689"/>
      <c r="J12" s="689"/>
      <c r="K12" s="689"/>
      <c r="L12" s="689"/>
      <c r="M12" s="689"/>
      <c r="N12" s="689"/>
      <c r="O12" s="689"/>
      <c r="P12" s="689"/>
      <c r="Q12" s="689"/>
      <c r="R12" s="689"/>
      <c r="S12" s="689"/>
      <c r="T12" s="689"/>
      <c r="U12" s="689"/>
      <c r="V12" s="689"/>
      <c r="W12" s="689"/>
      <c r="X12" s="689"/>
      <c r="Y12" s="689"/>
      <c r="Z12" s="689"/>
      <c r="AA12" s="691"/>
      <c r="AB12" s="670"/>
      <c r="AC12" s="671"/>
      <c r="AD12" s="671"/>
      <c r="AE12" s="671"/>
      <c r="AF12" s="671"/>
      <c r="AG12" s="671"/>
      <c r="AH12" s="672"/>
      <c r="AI12" s="78"/>
    </row>
    <row r="13" spans="1:38" ht="14.1" customHeight="1">
      <c r="A13" s="655" t="s">
        <v>906</v>
      </c>
      <c r="B13" s="643"/>
      <c r="C13" s="643"/>
      <c r="D13" s="643"/>
      <c r="E13" s="643"/>
      <c r="F13" s="643"/>
      <c r="G13" s="656"/>
      <c r="H13" s="643" t="s">
        <v>84</v>
      </c>
      <c r="I13" s="643"/>
      <c r="J13" s="643"/>
      <c r="K13" s="643"/>
      <c r="L13" s="643"/>
      <c r="M13" s="643"/>
      <c r="N13" s="643"/>
      <c r="O13" s="643"/>
      <c r="P13" s="643"/>
      <c r="Q13" s="643"/>
      <c r="R13" s="643" t="s">
        <v>85</v>
      </c>
      <c r="S13" s="643"/>
      <c r="T13" s="643"/>
      <c r="U13" s="643"/>
      <c r="V13" s="643"/>
      <c r="W13" s="643"/>
      <c r="X13" s="643"/>
      <c r="Y13" s="643"/>
      <c r="Z13" s="643"/>
      <c r="AA13" s="643"/>
      <c r="AB13" s="670"/>
      <c r="AC13" s="671"/>
      <c r="AD13" s="671"/>
      <c r="AE13" s="671"/>
      <c r="AF13" s="671"/>
      <c r="AG13" s="671"/>
      <c r="AH13" s="672"/>
      <c r="AI13" s="78"/>
    </row>
    <row r="14" spans="1:38">
      <c r="A14" s="626" t="s">
        <v>82</v>
      </c>
      <c r="B14" s="627"/>
      <c r="C14" s="627"/>
      <c r="D14" s="627"/>
      <c r="E14" s="627"/>
      <c r="F14" s="627"/>
      <c r="G14" s="628"/>
      <c r="H14" s="677"/>
      <c r="I14" s="678"/>
      <c r="J14" s="678"/>
      <c r="K14" s="678"/>
      <c r="L14" s="678"/>
      <c r="M14" s="678"/>
      <c r="N14" s="678"/>
      <c r="O14" s="678"/>
      <c r="P14" s="678"/>
      <c r="Q14" s="678"/>
      <c r="R14" s="678"/>
      <c r="S14" s="678"/>
      <c r="T14" s="678"/>
      <c r="U14" s="678"/>
      <c r="V14" s="678"/>
      <c r="W14" s="678"/>
      <c r="X14" s="678"/>
      <c r="Y14" s="678"/>
      <c r="Z14" s="678"/>
      <c r="AA14" s="679"/>
      <c r="AB14" s="670"/>
      <c r="AC14" s="671"/>
      <c r="AD14" s="671"/>
      <c r="AE14" s="671"/>
      <c r="AF14" s="671"/>
      <c r="AG14" s="671"/>
      <c r="AH14" s="672"/>
      <c r="AI14" s="78"/>
    </row>
    <row r="15" spans="1:38">
      <c r="A15" s="629"/>
      <c r="B15" s="630"/>
      <c r="C15" s="630"/>
      <c r="D15" s="630"/>
      <c r="E15" s="630"/>
      <c r="F15" s="630"/>
      <c r="G15" s="631"/>
      <c r="H15" s="680"/>
      <c r="I15" s="681"/>
      <c r="J15" s="681"/>
      <c r="K15" s="681"/>
      <c r="L15" s="681"/>
      <c r="M15" s="681"/>
      <c r="N15" s="681"/>
      <c r="O15" s="681"/>
      <c r="P15" s="681"/>
      <c r="Q15" s="681"/>
      <c r="R15" s="681"/>
      <c r="S15" s="681"/>
      <c r="T15" s="681"/>
      <c r="U15" s="681"/>
      <c r="V15" s="681"/>
      <c r="W15" s="681"/>
      <c r="X15" s="681"/>
      <c r="Y15" s="681"/>
      <c r="Z15" s="681"/>
      <c r="AA15" s="682"/>
      <c r="AB15" s="670"/>
      <c r="AC15" s="671"/>
      <c r="AD15" s="671"/>
      <c r="AE15" s="671"/>
      <c r="AF15" s="671"/>
      <c r="AG15" s="671"/>
      <c r="AH15" s="672"/>
      <c r="AI15" s="78"/>
    </row>
    <row r="16" spans="1:38" ht="15.75" thickBot="1">
      <c r="A16" s="674" t="s">
        <v>904</v>
      </c>
      <c r="B16" s="675"/>
      <c r="C16" s="675"/>
      <c r="D16" s="675"/>
      <c r="E16" s="675"/>
      <c r="F16" s="675"/>
      <c r="G16" s="676"/>
      <c r="H16" s="683"/>
      <c r="I16" s="684"/>
      <c r="J16" s="684"/>
      <c r="K16" s="684"/>
      <c r="L16" s="684"/>
      <c r="M16" s="684"/>
      <c r="N16" s="684"/>
      <c r="O16" s="684"/>
      <c r="P16" s="684"/>
      <c r="Q16" s="684"/>
      <c r="R16" s="684"/>
      <c r="S16" s="684"/>
      <c r="T16" s="684"/>
      <c r="U16" s="684"/>
      <c r="V16" s="684"/>
      <c r="W16" s="684"/>
      <c r="X16" s="684"/>
      <c r="Y16" s="684"/>
      <c r="Z16" s="684"/>
      <c r="AA16" s="685"/>
      <c r="AB16" s="670"/>
      <c r="AC16" s="671"/>
      <c r="AD16" s="671"/>
      <c r="AE16" s="671"/>
      <c r="AF16" s="671"/>
      <c r="AG16" s="671"/>
      <c r="AH16" s="672"/>
      <c r="AI16" s="78"/>
      <c r="AJ16" s="11"/>
      <c r="AK16" s="11"/>
      <c r="AL16" s="11"/>
    </row>
    <row r="17" spans="1:35" ht="18.75" customHeight="1">
      <c r="A17" s="644" t="s">
        <v>189</v>
      </c>
      <c r="B17" s="645"/>
      <c r="C17" s="645"/>
      <c r="D17" s="645"/>
      <c r="E17" s="645"/>
      <c r="F17" s="645"/>
      <c r="G17" s="645"/>
      <c r="H17" s="633"/>
      <c r="I17" s="634"/>
      <c r="J17" s="634"/>
      <c r="K17" s="634"/>
      <c r="L17" s="634"/>
      <c r="M17" s="634"/>
      <c r="N17" s="635"/>
      <c r="O17" s="632" t="s">
        <v>90</v>
      </c>
      <c r="P17" s="632"/>
      <c r="Q17" s="632"/>
      <c r="R17" s="632"/>
      <c r="S17" s="632"/>
      <c r="T17" s="632"/>
      <c r="U17" s="632"/>
      <c r="V17" s="633" t="s">
        <v>953</v>
      </c>
      <c r="W17" s="634"/>
      <c r="X17" s="634"/>
      <c r="Y17" s="12" t="s">
        <v>17</v>
      </c>
      <c r="Z17" s="634" t="s">
        <v>953</v>
      </c>
      <c r="AA17" s="634"/>
      <c r="AB17" s="12" t="s">
        <v>77</v>
      </c>
      <c r="AC17" s="634" t="s">
        <v>953</v>
      </c>
      <c r="AD17" s="634"/>
      <c r="AE17" s="13" t="s">
        <v>46</v>
      </c>
      <c r="AF17" s="737" t="str">
        <f ca="1">IFERROR(ROUNDDOWN(YEARFRAC(DATE(V17,Z17,AC17),TODAY()),0),"")</f>
        <v/>
      </c>
      <c r="AG17" s="738"/>
      <c r="AH17" s="14" t="s">
        <v>86</v>
      </c>
      <c r="AI17" s="78"/>
    </row>
    <row r="18" spans="1:35" ht="14.1" customHeight="1">
      <c r="A18" s="618" t="s">
        <v>1</v>
      </c>
      <c r="B18" s="619"/>
      <c r="C18" s="619"/>
      <c r="D18" s="619"/>
      <c r="E18" s="619"/>
      <c r="F18" s="619"/>
      <c r="G18" s="620"/>
      <c r="H18" s="636"/>
      <c r="I18" s="637"/>
      <c r="J18" s="637"/>
      <c r="K18" s="637"/>
      <c r="L18" s="637"/>
      <c r="M18" s="637"/>
      <c r="N18" s="638"/>
      <c r="O18" s="639" t="s">
        <v>287</v>
      </c>
      <c r="P18" s="639"/>
      <c r="Q18" s="639"/>
      <c r="R18" s="639"/>
      <c r="S18" s="639"/>
      <c r="T18" s="639"/>
      <c r="U18" s="639"/>
      <c r="V18" s="603"/>
      <c r="W18" s="597"/>
      <c r="X18" s="597"/>
      <c r="Y18" s="10" t="s">
        <v>89</v>
      </c>
      <c r="Z18" s="597"/>
      <c r="AA18" s="597"/>
      <c r="AB18" s="15" t="s">
        <v>88</v>
      </c>
      <c r="AC18" s="597"/>
      <c r="AD18" s="597"/>
      <c r="AE18" s="16" t="s">
        <v>87</v>
      </c>
      <c r="AF18" s="739" t="s">
        <v>83</v>
      </c>
      <c r="AG18" s="739"/>
      <c r="AH18" s="740"/>
      <c r="AI18" s="78"/>
    </row>
    <row r="19" spans="1:35" ht="18.75" customHeight="1">
      <c r="A19" s="615" t="s">
        <v>190</v>
      </c>
      <c r="B19" s="616"/>
      <c r="C19" s="616"/>
      <c r="D19" s="616"/>
      <c r="E19" s="616"/>
      <c r="F19" s="616"/>
      <c r="G19" s="617"/>
      <c r="H19" s="17"/>
      <c r="I19" s="75"/>
      <c r="J19" s="18" t="s">
        <v>475</v>
      </c>
      <c r="K19" s="18"/>
      <c r="L19" s="75"/>
      <c r="M19" s="18" t="s">
        <v>874</v>
      </c>
      <c r="N19" s="19"/>
      <c r="O19" s="624" t="s">
        <v>92</v>
      </c>
      <c r="P19" s="624"/>
      <c r="Q19" s="624"/>
      <c r="R19" s="624"/>
      <c r="S19" s="624"/>
      <c r="T19" s="624"/>
      <c r="U19" s="625"/>
      <c r="V19" s="588" t="s">
        <v>68</v>
      </c>
      <c r="W19" s="589"/>
      <c r="X19" s="589"/>
      <c r="Y19" s="589"/>
      <c r="Z19" s="589"/>
      <c r="AA19" s="589"/>
      <c r="AB19" s="589"/>
      <c r="AC19" s="589"/>
      <c r="AD19" s="589"/>
      <c r="AE19" s="589"/>
      <c r="AF19" s="589"/>
      <c r="AG19" s="589"/>
      <c r="AH19" s="590"/>
      <c r="AI19" s="78" t="b">
        <v>0</v>
      </c>
    </row>
    <row r="20" spans="1:35" ht="13.5" customHeight="1">
      <c r="A20" s="618" t="s">
        <v>0</v>
      </c>
      <c r="B20" s="619"/>
      <c r="C20" s="619"/>
      <c r="D20" s="619"/>
      <c r="E20" s="619"/>
      <c r="F20" s="619"/>
      <c r="G20" s="620"/>
      <c r="H20" s="621" t="s">
        <v>98</v>
      </c>
      <c r="I20" s="619"/>
      <c r="J20" s="619"/>
      <c r="K20" s="20"/>
      <c r="L20" s="622" t="s">
        <v>91</v>
      </c>
      <c r="M20" s="622"/>
      <c r="N20" s="623"/>
      <c r="O20" s="619" t="s">
        <v>288</v>
      </c>
      <c r="P20" s="619"/>
      <c r="Q20" s="619"/>
      <c r="R20" s="619"/>
      <c r="S20" s="619"/>
      <c r="T20" s="619"/>
      <c r="U20" s="620"/>
      <c r="V20" s="603"/>
      <c r="W20" s="597"/>
      <c r="X20" s="597"/>
      <c r="Y20" s="597"/>
      <c r="Z20" s="597"/>
      <c r="AA20" s="597"/>
      <c r="AB20" s="597"/>
      <c r="AC20" s="597"/>
      <c r="AD20" s="597"/>
      <c r="AE20" s="597"/>
      <c r="AF20" s="597"/>
      <c r="AG20" s="597"/>
      <c r="AH20" s="604"/>
      <c r="AI20" s="78" t="b">
        <v>0</v>
      </c>
    </row>
    <row r="21" spans="1:35" ht="15" customHeight="1">
      <c r="A21" s="760" t="s">
        <v>191</v>
      </c>
      <c r="B21" s="761"/>
      <c r="C21" s="761"/>
      <c r="D21" s="761"/>
      <c r="E21" s="761"/>
      <c r="F21" s="761"/>
      <c r="G21" s="761"/>
      <c r="H21" s="752"/>
      <c r="I21" s="753"/>
      <c r="J21" s="753"/>
      <c r="K21" s="753"/>
      <c r="L21" s="753"/>
      <c r="M21" s="753"/>
      <c r="N21" s="754"/>
      <c r="O21" s="726" t="s">
        <v>94</v>
      </c>
      <c r="P21" s="727"/>
      <c r="Q21" s="727"/>
      <c r="R21" s="727"/>
      <c r="S21" s="727"/>
      <c r="T21" s="727"/>
      <c r="U21" s="728"/>
      <c r="V21" s="21"/>
      <c r="W21" s="22"/>
      <c r="X21" s="22"/>
      <c r="Y21" s="75"/>
      <c r="Z21" s="18" t="s">
        <v>875</v>
      </c>
      <c r="AA21" s="18"/>
      <c r="AB21" s="23"/>
      <c r="AC21" s="23"/>
      <c r="AD21" s="75"/>
      <c r="AE21" s="18" t="s">
        <v>876</v>
      </c>
      <c r="AF21" s="24"/>
      <c r="AG21" s="24"/>
      <c r="AH21" s="25"/>
      <c r="AI21" s="78" t="b">
        <v>0</v>
      </c>
    </row>
    <row r="22" spans="1:35" ht="14.1" customHeight="1">
      <c r="A22" s="618" t="s">
        <v>272</v>
      </c>
      <c r="B22" s="619"/>
      <c r="C22" s="619"/>
      <c r="D22" s="619"/>
      <c r="E22" s="619"/>
      <c r="F22" s="619"/>
      <c r="G22" s="619"/>
      <c r="H22" s="755"/>
      <c r="I22" s="756"/>
      <c r="J22" s="756"/>
      <c r="K22" s="756"/>
      <c r="L22" s="756"/>
      <c r="M22" s="756"/>
      <c r="N22" s="757"/>
      <c r="O22" s="744" t="s">
        <v>95</v>
      </c>
      <c r="P22" s="643"/>
      <c r="Q22" s="643"/>
      <c r="R22" s="643"/>
      <c r="S22" s="643"/>
      <c r="T22" s="643"/>
      <c r="U22" s="656"/>
      <c r="V22" s="26"/>
      <c r="W22" s="27"/>
      <c r="X22" s="747" t="s">
        <v>99</v>
      </c>
      <c r="Y22" s="747"/>
      <c r="Z22" s="747"/>
      <c r="AA22" s="27"/>
      <c r="AB22" s="27"/>
      <c r="AC22" s="747" t="s">
        <v>100</v>
      </c>
      <c r="AD22" s="747"/>
      <c r="AE22" s="747"/>
      <c r="AF22" s="28"/>
      <c r="AG22" s="28"/>
      <c r="AH22" s="29"/>
      <c r="AI22" s="78" t="b">
        <v>0</v>
      </c>
    </row>
    <row r="23" spans="1:35" ht="18.75" customHeight="1">
      <c r="A23" s="615" t="s">
        <v>2</v>
      </c>
      <c r="B23" s="616"/>
      <c r="C23" s="616"/>
      <c r="D23" s="616"/>
      <c r="E23" s="616"/>
      <c r="F23" s="616"/>
      <c r="G23" s="617"/>
      <c r="H23" s="769" t="s">
        <v>68</v>
      </c>
      <c r="I23" s="770"/>
      <c r="J23" s="770"/>
      <c r="K23" s="770"/>
      <c r="L23" s="770"/>
      <c r="M23" s="770"/>
      <c r="N23" s="770"/>
      <c r="O23" s="770"/>
      <c r="P23" s="770"/>
      <c r="Q23" s="770"/>
      <c r="R23" s="770"/>
      <c r="S23" s="770"/>
      <c r="T23" s="770"/>
      <c r="U23" s="770"/>
      <c r="V23" s="770"/>
      <c r="W23" s="770"/>
      <c r="X23" s="770"/>
      <c r="Y23" s="770"/>
      <c r="Z23" s="770"/>
      <c r="AA23" s="770"/>
      <c r="AB23" s="770"/>
      <c r="AC23" s="770"/>
      <c r="AD23" s="770"/>
      <c r="AE23" s="770"/>
      <c r="AF23" s="770"/>
      <c r="AG23" s="770"/>
      <c r="AH23" s="771"/>
      <c r="AI23" s="78"/>
    </row>
    <row r="24" spans="1:35" ht="14.1" customHeight="1">
      <c r="A24" s="618" t="s">
        <v>11</v>
      </c>
      <c r="B24" s="619"/>
      <c r="C24" s="619"/>
      <c r="D24" s="619"/>
      <c r="E24" s="619"/>
      <c r="F24" s="619"/>
      <c r="G24" s="620"/>
      <c r="H24" s="758" t="s">
        <v>289</v>
      </c>
      <c r="I24" s="759"/>
      <c r="J24" s="759"/>
      <c r="K24" s="759"/>
      <c r="L24" s="751"/>
      <c r="M24" s="751"/>
      <c r="N24" s="751"/>
      <c r="O24" s="751"/>
      <c r="P24" s="751"/>
      <c r="Q24" s="751"/>
      <c r="R24" s="751"/>
      <c r="S24" s="751"/>
      <c r="T24" s="30" t="s">
        <v>936</v>
      </c>
      <c r="U24" s="31"/>
      <c r="V24" s="32"/>
      <c r="W24" s="33"/>
      <c r="X24" s="33"/>
      <c r="Y24" s="33"/>
      <c r="Z24" s="33"/>
      <c r="AA24" s="748"/>
      <c r="AB24" s="749"/>
      <c r="AC24" s="749"/>
      <c r="AD24" s="749"/>
      <c r="AE24" s="749"/>
      <c r="AF24" s="749"/>
      <c r="AG24" s="749"/>
      <c r="AH24" s="750"/>
      <c r="AI24" s="78"/>
    </row>
    <row r="25" spans="1:35" ht="18.75" customHeight="1">
      <c r="A25" s="615" t="s">
        <v>12</v>
      </c>
      <c r="B25" s="616"/>
      <c r="C25" s="616"/>
      <c r="D25" s="616"/>
      <c r="E25" s="616"/>
      <c r="F25" s="616"/>
      <c r="G25" s="617"/>
      <c r="H25" s="588" t="s">
        <v>68</v>
      </c>
      <c r="I25" s="589"/>
      <c r="J25" s="589"/>
      <c r="K25" s="589"/>
      <c r="L25" s="589"/>
      <c r="M25" s="589"/>
      <c r="N25" s="589"/>
      <c r="O25" s="589"/>
      <c r="P25" s="589"/>
      <c r="Q25" s="589"/>
      <c r="R25" s="589"/>
      <c r="S25" s="589"/>
      <c r="T25" s="589"/>
      <c r="U25" s="589"/>
      <c r="V25" s="589"/>
      <c r="W25" s="589"/>
      <c r="X25" s="589"/>
      <c r="Y25" s="589"/>
      <c r="Z25" s="589"/>
      <c r="AA25" s="589"/>
      <c r="AB25" s="589"/>
      <c r="AC25" s="589"/>
      <c r="AD25" s="589"/>
      <c r="AE25" s="589"/>
      <c r="AF25" s="589"/>
      <c r="AG25" s="589"/>
      <c r="AH25" s="590"/>
      <c r="AI25" s="78"/>
    </row>
    <row r="26" spans="1:35" ht="14.1" customHeight="1">
      <c r="A26" s="618" t="s">
        <v>920</v>
      </c>
      <c r="B26" s="619"/>
      <c r="C26" s="619"/>
      <c r="D26" s="619"/>
      <c r="E26" s="619"/>
      <c r="F26" s="619"/>
      <c r="G26" s="620"/>
      <c r="H26" s="603"/>
      <c r="I26" s="597"/>
      <c r="J26" s="597"/>
      <c r="K26" s="597"/>
      <c r="L26" s="597"/>
      <c r="M26" s="597"/>
      <c r="N26" s="597"/>
      <c r="O26" s="597"/>
      <c r="P26" s="597"/>
      <c r="Q26" s="597"/>
      <c r="R26" s="597"/>
      <c r="S26" s="597"/>
      <c r="T26" s="597"/>
      <c r="U26" s="597"/>
      <c r="V26" s="597"/>
      <c r="W26" s="597"/>
      <c r="X26" s="597"/>
      <c r="Y26" s="597"/>
      <c r="Z26" s="597"/>
      <c r="AA26" s="597"/>
      <c r="AB26" s="597"/>
      <c r="AC26" s="597"/>
      <c r="AD26" s="597"/>
      <c r="AE26" s="597"/>
      <c r="AF26" s="597"/>
      <c r="AG26" s="597"/>
      <c r="AH26" s="604"/>
      <c r="AI26" s="78"/>
    </row>
    <row r="27" spans="1:35" ht="14.1" customHeight="1">
      <c r="A27" s="615" t="s">
        <v>241</v>
      </c>
      <c r="B27" s="616"/>
      <c r="C27" s="616"/>
      <c r="D27" s="616"/>
      <c r="E27" s="616"/>
      <c r="F27" s="616"/>
      <c r="G27" s="617"/>
      <c r="H27" s="765" t="s">
        <v>101</v>
      </c>
      <c r="I27" s="766"/>
      <c r="J27" s="766"/>
      <c r="K27" s="766"/>
      <c r="L27" s="766"/>
      <c r="M27" s="767"/>
      <c r="N27" s="767"/>
      <c r="O27" s="767"/>
      <c r="P27" s="767"/>
      <c r="Q27" s="767"/>
      <c r="R27" s="727" t="s">
        <v>130</v>
      </c>
      <c r="S27" s="727"/>
      <c r="T27" s="727"/>
      <c r="U27" s="727"/>
      <c r="V27" s="589"/>
      <c r="W27" s="589"/>
      <c r="X27" s="589"/>
      <c r="Y27" s="713" t="s">
        <v>17</v>
      </c>
      <c r="Z27" s="713"/>
      <c r="AA27" s="589"/>
      <c r="AB27" s="589"/>
      <c r="AC27" s="713" t="s">
        <v>77</v>
      </c>
      <c r="AD27" s="713"/>
      <c r="AE27" s="589"/>
      <c r="AF27" s="589"/>
      <c r="AG27" s="741" t="s">
        <v>46</v>
      </c>
      <c r="AH27" s="746"/>
      <c r="AI27" s="78"/>
    </row>
    <row r="28" spans="1:35" ht="14.1" customHeight="1">
      <c r="A28" s="762"/>
      <c r="B28" s="763"/>
      <c r="C28" s="763"/>
      <c r="D28" s="763"/>
      <c r="E28" s="763"/>
      <c r="F28" s="763"/>
      <c r="G28" s="764"/>
      <c r="H28" s="744" t="s">
        <v>127</v>
      </c>
      <c r="I28" s="643"/>
      <c r="J28" s="643"/>
      <c r="K28" s="643"/>
      <c r="L28" s="643"/>
      <c r="M28" s="768"/>
      <c r="N28" s="768"/>
      <c r="O28" s="768"/>
      <c r="P28" s="768"/>
      <c r="Q28" s="768"/>
      <c r="R28" s="643" t="s">
        <v>128</v>
      </c>
      <c r="S28" s="643"/>
      <c r="T28" s="643"/>
      <c r="U28" s="643"/>
      <c r="V28" s="597"/>
      <c r="W28" s="597"/>
      <c r="X28" s="597"/>
      <c r="Y28" s="714" t="s">
        <v>89</v>
      </c>
      <c r="Z28" s="714"/>
      <c r="AA28" s="597"/>
      <c r="AB28" s="597"/>
      <c r="AC28" s="714" t="s">
        <v>88</v>
      </c>
      <c r="AD28" s="714"/>
      <c r="AE28" s="597"/>
      <c r="AF28" s="597"/>
      <c r="AG28" s="742" t="s">
        <v>87</v>
      </c>
      <c r="AH28" s="745"/>
      <c r="AI28" s="78"/>
    </row>
    <row r="29" spans="1:35" ht="14.1" customHeight="1">
      <c r="A29" s="762"/>
      <c r="B29" s="763"/>
      <c r="C29" s="763"/>
      <c r="D29" s="763"/>
      <c r="E29" s="763"/>
      <c r="F29" s="763"/>
      <c r="G29" s="764"/>
      <c r="H29" s="765" t="s">
        <v>131</v>
      </c>
      <c r="I29" s="766"/>
      <c r="J29" s="766"/>
      <c r="K29" s="766"/>
      <c r="L29" s="766"/>
      <c r="M29" s="589" t="s">
        <v>940</v>
      </c>
      <c r="N29" s="589"/>
      <c r="O29" s="589"/>
      <c r="P29" s="713" t="s">
        <v>17</v>
      </c>
      <c r="Q29" s="713"/>
      <c r="R29" s="589" t="s">
        <v>940</v>
      </c>
      <c r="S29" s="589"/>
      <c r="T29" s="713" t="s">
        <v>77</v>
      </c>
      <c r="U29" s="713"/>
      <c r="V29" s="589"/>
      <c r="W29" s="589"/>
      <c r="X29" s="741" t="s">
        <v>46</v>
      </c>
      <c r="Y29" s="741"/>
      <c r="Z29" s="35"/>
      <c r="AA29" s="35"/>
      <c r="AB29" s="35"/>
      <c r="AC29" s="36"/>
      <c r="AD29" s="36"/>
      <c r="AE29" s="36"/>
      <c r="AF29" s="36"/>
      <c r="AG29" s="36"/>
      <c r="AH29" s="37"/>
      <c r="AI29" s="78"/>
    </row>
    <row r="30" spans="1:35" ht="14.1" customHeight="1">
      <c r="A30" s="618" t="s">
        <v>905</v>
      </c>
      <c r="B30" s="619"/>
      <c r="C30" s="619"/>
      <c r="D30" s="619"/>
      <c r="E30" s="619"/>
      <c r="F30" s="619"/>
      <c r="G30" s="620"/>
      <c r="H30" s="772" t="s">
        <v>129</v>
      </c>
      <c r="I30" s="773"/>
      <c r="J30" s="773"/>
      <c r="K30" s="773"/>
      <c r="L30" s="773"/>
      <c r="M30" s="597"/>
      <c r="N30" s="597"/>
      <c r="O30" s="597"/>
      <c r="P30" s="714" t="s">
        <v>89</v>
      </c>
      <c r="Q30" s="714"/>
      <c r="R30" s="597"/>
      <c r="S30" s="597"/>
      <c r="T30" s="714" t="s">
        <v>88</v>
      </c>
      <c r="U30" s="714"/>
      <c r="V30" s="597"/>
      <c r="W30" s="597"/>
      <c r="X30" s="742" t="s">
        <v>87</v>
      </c>
      <c r="Y30" s="742"/>
      <c r="Z30" s="38"/>
      <c r="AA30" s="39"/>
      <c r="AB30" s="39"/>
      <c r="AC30" s="40"/>
      <c r="AD30" s="40"/>
      <c r="AE30" s="40"/>
      <c r="AF30" s="40"/>
      <c r="AG30" s="40"/>
      <c r="AH30" s="41"/>
      <c r="AI30" s="78"/>
    </row>
    <row r="31" spans="1:35" ht="18.75" customHeight="1">
      <c r="A31" s="715" t="s">
        <v>102</v>
      </c>
      <c r="B31" s="716"/>
      <c r="C31" s="716"/>
      <c r="D31" s="716"/>
      <c r="E31" s="716"/>
      <c r="F31" s="716"/>
      <c r="G31" s="716"/>
      <c r="H31" s="719" t="s">
        <v>947</v>
      </c>
      <c r="I31" s="720"/>
      <c r="J31" s="720"/>
      <c r="K31" s="720"/>
      <c r="L31" s="720"/>
      <c r="M31" s="720"/>
      <c r="N31" s="720"/>
      <c r="O31" s="721"/>
      <c r="P31" s="726" t="s">
        <v>121</v>
      </c>
      <c r="Q31" s="727"/>
      <c r="R31" s="727"/>
      <c r="S31" s="727"/>
      <c r="T31" s="727"/>
      <c r="U31" s="728"/>
      <c r="V31" s="74"/>
      <c r="W31" s="528" t="s">
        <v>875</v>
      </c>
      <c r="X31" s="42" t="s">
        <v>105</v>
      </c>
      <c r="Y31" s="717" t="s">
        <v>243</v>
      </c>
      <c r="Z31" s="717"/>
      <c r="AA31" s="717"/>
      <c r="AB31" s="717"/>
      <c r="AC31" s="589"/>
      <c r="AD31" s="589"/>
      <c r="AE31" s="589"/>
      <c r="AF31" s="589"/>
      <c r="AG31" s="589"/>
      <c r="AH31" s="43" t="s">
        <v>110</v>
      </c>
      <c r="AI31" s="78" t="b">
        <v>0</v>
      </c>
    </row>
    <row r="32" spans="1:35" ht="14.1" customHeight="1">
      <c r="A32" s="618" t="s">
        <v>103</v>
      </c>
      <c r="B32" s="619"/>
      <c r="C32" s="619"/>
      <c r="D32" s="619"/>
      <c r="E32" s="619"/>
      <c r="F32" s="619"/>
      <c r="G32" s="619"/>
      <c r="H32" s="722"/>
      <c r="I32" s="723"/>
      <c r="J32" s="723"/>
      <c r="K32" s="723"/>
      <c r="L32" s="723"/>
      <c r="M32" s="723"/>
      <c r="N32" s="723"/>
      <c r="O32" s="724"/>
      <c r="P32" s="729" t="s">
        <v>117</v>
      </c>
      <c r="Q32" s="730"/>
      <c r="R32" s="730"/>
      <c r="S32" s="730"/>
      <c r="T32" s="730"/>
      <c r="U32" s="731"/>
      <c r="V32" s="73"/>
      <c r="W32" s="44" t="s">
        <v>876</v>
      </c>
      <c r="X32" s="15" t="s">
        <v>106</v>
      </c>
      <c r="Y32" s="23"/>
      <c r="Z32" s="23"/>
      <c r="AA32" s="23"/>
      <c r="AB32" s="23"/>
      <c r="AC32" s="45"/>
      <c r="AD32" s="45"/>
      <c r="AE32" s="45"/>
      <c r="AF32" s="45"/>
      <c r="AG32" s="45"/>
      <c r="AH32" s="46"/>
      <c r="AI32" s="78" t="b">
        <v>0</v>
      </c>
    </row>
    <row r="33" spans="1:35" ht="14.1" customHeight="1">
      <c r="A33" s="733" t="s">
        <v>122</v>
      </c>
      <c r="B33" s="734"/>
      <c r="C33" s="734"/>
      <c r="D33" s="734"/>
      <c r="E33" s="734"/>
      <c r="F33" s="734"/>
      <c r="G33" s="734"/>
      <c r="H33" s="734"/>
      <c r="I33" s="734"/>
      <c r="J33" s="734"/>
      <c r="K33" s="734"/>
      <c r="L33" s="734"/>
      <c r="M33" s="734"/>
      <c r="N33" s="734"/>
      <c r="O33" s="734"/>
      <c r="P33" s="74"/>
      <c r="Q33" s="528" t="s">
        <v>875</v>
      </c>
      <c r="R33" s="42" t="s">
        <v>105</v>
      </c>
      <c r="S33" s="47"/>
      <c r="T33" s="48" t="s">
        <v>123</v>
      </c>
      <c r="U33" s="732"/>
      <c r="V33" s="732"/>
      <c r="W33" s="732"/>
      <c r="X33" s="718" t="s">
        <v>124</v>
      </c>
      <c r="Y33" s="718"/>
      <c r="Z33" s="725"/>
      <c r="AA33" s="725"/>
      <c r="AB33" s="718" t="s">
        <v>125</v>
      </c>
      <c r="AC33" s="718"/>
      <c r="AD33" s="732"/>
      <c r="AE33" s="732"/>
      <c r="AF33" s="718" t="s">
        <v>126</v>
      </c>
      <c r="AG33" s="718"/>
      <c r="AH33" s="743"/>
      <c r="AI33" s="78" t="b">
        <v>0</v>
      </c>
    </row>
    <row r="34" spans="1:35" ht="14.1" customHeight="1">
      <c r="A34" s="618" t="s">
        <v>240</v>
      </c>
      <c r="B34" s="619"/>
      <c r="C34" s="619"/>
      <c r="D34" s="619"/>
      <c r="E34" s="619"/>
      <c r="F34" s="619"/>
      <c r="G34" s="619"/>
      <c r="H34" s="619"/>
      <c r="I34" s="619"/>
      <c r="J34" s="619"/>
      <c r="K34" s="619"/>
      <c r="L34" s="619"/>
      <c r="M34" s="619"/>
      <c r="N34" s="619"/>
      <c r="O34" s="619"/>
      <c r="P34" s="73"/>
      <c r="Q34" s="44" t="s">
        <v>876</v>
      </c>
      <c r="R34" s="15" t="s">
        <v>106</v>
      </c>
      <c r="S34" s="34"/>
      <c r="T34" s="38"/>
      <c r="U34" s="38"/>
      <c r="V34" s="38"/>
      <c r="W34" s="38"/>
      <c r="X34" s="38"/>
      <c r="Y34" s="38"/>
      <c r="Z34" s="38"/>
      <c r="AA34" s="38"/>
      <c r="AB34" s="38"/>
      <c r="AC34" s="38"/>
      <c r="AD34" s="38"/>
      <c r="AE34" s="38"/>
      <c r="AF34" s="38"/>
      <c r="AG34" s="38"/>
      <c r="AH34" s="504"/>
      <c r="AI34" s="78" t="b">
        <v>0</v>
      </c>
    </row>
    <row r="35" spans="1:35">
      <c r="A35" s="615" t="s">
        <v>104</v>
      </c>
      <c r="B35" s="616"/>
      <c r="C35" s="616"/>
      <c r="D35" s="616"/>
      <c r="E35" s="616"/>
      <c r="F35" s="616"/>
      <c r="G35" s="616"/>
      <c r="H35" s="616"/>
      <c r="I35" s="616"/>
      <c r="J35" s="616"/>
      <c r="K35" s="616"/>
      <c r="L35" s="616"/>
      <c r="M35" s="616"/>
      <c r="N35" s="616"/>
      <c r="O35" s="616"/>
      <c r="P35" s="72"/>
      <c r="Q35" s="529" t="s">
        <v>875</v>
      </c>
      <c r="R35" s="50" t="s">
        <v>105</v>
      </c>
      <c r="S35" s="50"/>
      <c r="T35" s="51" t="s">
        <v>877</v>
      </c>
      <c r="U35" s="52"/>
      <c r="V35" s="52"/>
      <c r="W35" s="52"/>
      <c r="X35" s="52"/>
      <c r="Y35" s="52"/>
      <c r="Z35" s="52"/>
      <c r="AA35" s="52"/>
      <c r="AB35" s="52"/>
      <c r="AC35" s="53"/>
      <c r="AD35" s="697"/>
      <c r="AE35" s="697"/>
      <c r="AF35" s="697"/>
      <c r="AG35" s="697"/>
      <c r="AH35" s="54" t="s">
        <v>108</v>
      </c>
      <c r="AI35" s="79" t="b">
        <v>0</v>
      </c>
    </row>
    <row r="36" spans="1:35" ht="15.95" customHeight="1" thickBot="1">
      <c r="A36" s="703" t="s">
        <v>239</v>
      </c>
      <c r="B36" s="704"/>
      <c r="C36" s="704"/>
      <c r="D36" s="704"/>
      <c r="E36" s="704"/>
      <c r="F36" s="704"/>
      <c r="G36" s="704"/>
      <c r="H36" s="704"/>
      <c r="I36" s="704"/>
      <c r="J36" s="704"/>
      <c r="K36" s="704"/>
      <c r="L36" s="704"/>
      <c r="M36" s="704"/>
      <c r="N36" s="704"/>
      <c r="O36" s="704"/>
      <c r="P36" s="71"/>
      <c r="Q36" s="55" t="s">
        <v>876</v>
      </c>
      <c r="R36" s="9" t="s">
        <v>106</v>
      </c>
      <c r="S36" s="9"/>
      <c r="T36" s="56"/>
      <c r="U36" s="56"/>
      <c r="V36" s="56"/>
      <c r="W36" s="56"/>
      <c r="X36" s="56"/>
      <c r="Y36" s="56"/>
      <c r="Z36" s="56"/>
      <c r="AA36" s="56"/>
      <c r="AB36" s="56"/>
      <c r="AC36" s="56"/>
      <c r="AD36" s="56"/>
      <c r="AE36" s="56"/>
      <c r="AF36" s="56"/>
      <c r="AG36" s="56"/>
      <c r="AH36" s="57"/>
      <c r="AI36" s="79" t="b">
        <v>0</v>
      </c>
    </row>
    <row r="37" spans="1:35" ht="12" customHeight="1">
      <c r="A37" s="506"/>
      <c r="B37" s="506"/>
      <c r="C37" s="506"/>
      <c r="D37" s="506"/>
      <c r="E37" s="506"/>
      <c r="F37" s="506"/>
      <c r="G37" s="506"/>
      <c r="H37" s="506"/>
      <c r="I37" s="506"/>
      <c r="J37" s="506"/>
      <c r="K37" s="506"/>
      <c r="L37" s="506"/>
      <c r="M37" s="506"/>
      <c r="N37" s="506"/>
      <c r="O37" s="506"/>
      <c r="P37" s="508"/>
      <c r="Q37" s="51"/>
      <c r="R37" s="505"/>
      <c r="S37" s="505"/>
      <c r="T37" s="23"/>
      <c r="U37" s="23"/>
      <c r="V37" s="23"/>
      <c r="W37" s="23"/>
      <c r="X37" s="23"/>
      <c r="Y37" s="23"/>
      <c r="Z37" s="23"/>
      <c r="AA37" s="23"/>
      <c r="AB37" s="23"/>
      <c r="AC37" s="23"/>
      <c r="AD37" s="23"/>
      <c r="AE37" s="23"/>
      <c r="AF37" s="23"/>
      <c r="AG37" s="23"/>
      <c r="AH37" s="23"/>
      <c r="AI37" s="79"/>
    </row>
    <row r="38" spans="1:35" s="542" customFormat="1" ht="20.100000000000001" customHeight="1" thickBot="1">
      <c r="A38" s="698" t="s">
        <v>908</v>
      </c>
      <c r="B38" s="698"/>
      <c r="C38" s="698"/>
      <c r="D38" s="698"/>
      <c r="E38" s="698"/>
      <c r="F38" s="698"/>
      <c r="G38" s="698"/>
      <c r="H38" s="698"/>
      <c r="I38" s="698"/>
      <c r="J38" s="698"/>
      <c r="K38" s="698"/>
      <c r="L38" s="698"/>
      <c r="M38" s="698"/>
      <c r="N38" s="698"/>
      <c r="O38" s="698"/>
      <c r="P38" s="530"/>
      <c r="Q38" s="531" t="s">
        <v>875</v>
      </c>
      <c r="R38" s="507" t="s">
        <v>105</v>
      </c>
      <c r="S38" s="532"/>
      <c r="T38" s="533" t="s">
        <v>109</v>
      </c>
      <c r="U38" s="699"/>
      <c r="V38" s="699"/>
      <c r="W38" s="534" t="s">
        <v>110</v>
      </c>
      <c r="X38" s="700" t="s">
        <v>244</v>
      </c>
      <c r="Y38" s="700"/>
      <c r="Z38" s="700"/>
      <c r="AA38" s="535"/>
      <c r="AB38" s="535"/>
      <c r="AC38" s="536"/>
      <c r="AD38" s="537" t="s">
        <v>876</v>
      </c>
      <c r="AE38" s="538" t="s">
        <v>106</v>
      </c>
      <c r="AF38" s="539"/>
      <c r="AG38" s="535"/>
      <c r="AH38" s="540"/>
      <c r="AI38" s="541" t="b">
        <v>0</v>
      </c>
    </row>
    <row r="39" spans="1:35">
      <c r="A39" s="705" t="s">
        <v>14</v>
      </c>
      <c r="B39" s="706"/>
      <c r="C39" s="706"/>
      <c r="D39" s="706"/>
      <c r="E39" s="706"/>
      <c r="F39" s="706"/>
      <c r="G39" s="706"/>
      <c r="H39" s="706"/>
      <c r="I39" s="706"/>
      <c r="J39" s="706"/>
      <c r="K39" s="706" t="s">
        <v>115</v>
      </c>
      <c r="L39" s="706"/>
      <c r="M39" s="706"/>
      <c r="N39" s="706"/>
      <c r="O39" s="706"/>
      <c r="P39" s="706"/>
      <c r="Q39" s="706"/>
      <c r="R39" s="706"/>
      <c r="S39" s="706"/>
      <c r="T39" s="706"/>
      <c r="U39" s="706" t="s">
        <v>107</v>
      </c>
      <c r="V39" s="706"/>
      <c r="W39" s="706"/>
      <c r="X39" s="706"/>
      <c r="Y39" s="706"/>
      <c r="Z39" s="706"/>
      <c r="AA39" s="735" t="s">
        <v>116</v>
      </c>
      <c r="AB39" s="735"/>
      <c r="AC39" s="735"/>
      <c r="AD39" s="735"/>
      <c r="AE39" s="735"/>
      <c r="AF39" s="735"/>
      <c r="AG39" s="735"/>
      <c r="AH39" s="736"/>
      <c r="AI39" s="79" t="b">
        <v>0</v>
      </c>
    </row>
    <row r="40" spans="1:35" ht="14.1" customHeight="1">
      <c r="A40" s="701" t="s">
        <v>111</v>
      </c>
      <c r="B40" s="702"/>
      <c r="C40" s="702"/>
      <c r="D40" s="702"/>
      <c r="E40" s="702"/>
      <c r="F40" s="702"/>
      <c r="G40" s="702"/>
      <c r="H40" s="702"/>
      <c r="I40" s="702"/>
      <c r="J40" s="702"/>
      <c r="K40" s="702" t="s">
        <v>112</v>
      </c>
      <c r="L40" s="702"/>
      <c r="M40" s="702"/>
      <c r="N40" s="702"/>
      <c r="O40" s="702"/>
      <c r="P40" s="702"/>
      <c r="Q40" s="702"/>
      <c r="R40" s="702"/>
      <c r="S40" s="702"/>
      <c r="T40" s="702"/>
      <c r="U40" s="702" t="s">
        <v>113</v>
      </c>
      <c r="V40" s="702"/>
      <c r="W40" s="702"/>
      <c r="X40" s="702"/>
      <c r="Y40" s="702"/>
      <c r="Z40" s="702"/>
      <c r="AA40" s="695" t="s">
        <v>114</v>
      </c>
      <c r="AB40" s="695"/>
      <c r="AC40" s="695"/>
      <c r="AD40" s="695"/>
      <c r="AE40" s="695"/>
      <c r="AF40" s="695"/>
      <c r="AG40" s="695"/>
      <c r="AH40" s="696"/>
      <c r="AI40" s="79"/>
    </row>
    <row r="41" spans="1:35" ht="17.25" customHeight="1">
      <c r="A41" s="594"/>
      <c r="B41" s="589"/>
      <c r="C41" s="595"/>
      <c r="D41" s="518" t="s">
        <v>53</v>
      </c>
      <c r="E41" s="599"/>
      <c r="F41" s="600"/>
      <c r="G41" s="518" t="s">
        <v>75</v>
      </c>
      <c r="H41" s="599"/>
      <c r="I41" s="600"/>
      <c r="J41" s="518" t="s">
        <v>55</v>
      </c>
      <c r="K41" s="588"/>
      <c r="L41" s="589"/>
      <c r="M41" s="595"/>
      <c r="N41" s="518" t="s">
        <v>53</v>
      </c>
      <c r="O41" s="599" t="s">
        <v>940</v>
      </c>
      <c r="P41" s="600"/>
      <c r="Q41" s="518" t="s">
        <v>75</v>
      </c>
      <c r="R41" s="599"/>
      <c r="S41" s="600"/>
      <c r="T41" s="518" t="s">
        <v>55</v>
      </c>
      <c r="U41" s="588"/>
      <c r="V41" s="589"/>
      <c r="W41" s="589"/>
      <c r="X41" s="589"/>
      <c r="Y41" s="589"/>
      <c r="Z41" s="595"/>
      <c r="AA41" s="588"/>
      <c r="AB41" s="589"/>
      <c r="AC41" s="589"/>
      <c r="AD41" s="589"/>
      <c r="AE41" s="589"/>
      <c r="AF41" s="589"/>
      <c r="AG41" s="589"/>
      <c r="AH41" s="590"/>
      <c r="AI41" s="79"/>
    </row>
    <row r="42" spans="1:35" ht="17.25" customHeight="1">
      <c r="A42" s="596"/>
      <c r="B42" s="597"/>
      <c r="C42" s="598"/>
      <c r="D42" s="15" t="s">
        <v>64</v>
      </c>
      <c r="E42" s="601"/>
      <c r="F42" s="602"/>
      <c r="G42" s="15" t="s">
        <v>65</v>
      </c>
      <c r="H42" s="601"/>
      <c r="I42" s="602"/>
      <c r="J42" s="15" t="s">
        <v>66</v>
      </c>
      <c r="K42" s="603"/>
      <c r="L42" s="597"/>
      <c r="M42" s="598"/>
      <c r="N42" s="15" t="s">
        <v>64</v>
      </c>
      <c r="O42" s="601"/>
      <c r="P42" s="602"/>
      <c r="Q42" s="15" t="s">
        <v>65</v>
      </c>
      <c r="R42" s="601"/>
      <c r="S42" s="602"/>
      <c r="T42" s="15" t="s">
        <v>66</v>
      </c>
      <c r="U42" s="603"/>
      <c r="V42" s="597"/>
      <c r="W42" s="597"/>
      <c r="X42" s="597"/>
      <c r="Y42" s="597"/>
      <c r="Z42" s="598"/>
      <c r="AA42" s="603"/>
      <c r="AB42" s="597"/>
      <c r="AC42" s="597"/>
      <c r="AD42" s="597"/>
      <c r="AE42" s="597"/>
      <c r="AF42" s="597"/>
      <c r="AG42" s="597"/>
      <c r="AH42" s="604"/>
      <c r="AI42" s="79"/>
    </row>
    <row r="43" spans="1:35" ht="17.25" customHeight="1">
      <c r="A43" s="594"/>
      <c r="B43" s="589"/>
      <c r="C43" s="595"/>
      <c r="D43" s="518" t="s">
        <v>53</v>
      </c>
      <c r="E43" s="599"/>
      <c r="F43" s="600"/>
      <c r="G43" s="518" t="s">
        <v>75</v>
      </c>
      <c r="H43" s="599"/>
      <c r="I43" s="600"/>
      <c r="J43" s="518" t="s">
        <v>55</v>
      </c>
      <c r="K43" s="588"/>
      <c r="L43" s="589"/>
      <c r="M43" s="595"/>
      <c r="N43" s="518" t="s">
        <v>53</v>
      </c>
      <c r="O43" s="599"/>
      <c r="P43" s="600"/>
      <c r="Q43" s="518" t="s">
        <v>75</v>
      </c>
      <c r="R43" s="599"/>
      <c r="S43" s="600"/>
      <c r="T43" s="518" t="s">
        <v>55</v>
      </c>
      <c r="U43" s="588"/>
      <c r="V43" s="589"/>
      <c r="W43" s="589"/>
      <c r="X43" s="589"/>
      <c r="Y43" s="589"/>
      <c r="Z43" s="595"/>
      <c r="AA43" s="588"/>
      <c r="AB43" s="589"/>
      <c r="AC43" s="589"/>
      <c r="AD43" s="589"/>
      <c r="AE43" s="589"/>
      <c r="AF43" s="589"/>
      <c r="AG43" s="589"/>
      <c r="AH43" s="590"/>
      <c r="AI43" s="79"/>
    </row>
    <row r="44" spans="1:35" ht="17.25" customHeight="1">
      <c r="A44" s="596"/>
      <c r="B44" s="597"/>
      <c r="C44" s="598"/>
      <c r="D44" s="15" t="s">
        <v>64</v>
      </c>
      <c r="E44" s="601"/>
      <c r="F44" s="602"/>
      <c r="G44" s="15" t="s">
        <v>65</v>
      </c>
      <c r="H44" s="601"/>
      <c r="I44" s="602"/>
      <c r="J44" s="15" t="s">
        <v>66</v>
      </c>
      <c r="K44" s="603"/>
      <c r="L44" s="597"/>
      <c r="M44" s="598"/>
      <c r="N44" s="15" t="s">
        <v>64</v>
      </c>
      <c r="O44" s="601"/>
      <c r="P44" s="602"/>
      <c r="Q44" s="15" t="s">
        <v>65</v>
      </c>
      <c r="R44" s="601"/>
      <c r="S44" s="602"/>
      <c r="T44" s="15" t="s">
        <v>66</v>
      </c>
      <c r="U44" s="603"/>
      <c r="V44" s="597"/>
      <c r="W44" s="597"/>
      <c r="X44" s="597"/>
      <c r="Y44" s="597"/>
      <c r="Z44" s="598"/>
      <c r="AA44" s="603"/>
      <c r="AB44" s="597"/>
      <c r="AC44" s="597"/>
      <c r="AD44" s="597"/>
      <c r="AE44" s="597"/>
      <c r="AF44" s="597"/>
      <c r="AG44" s="597"/>
      <c r="AH44" s="604"/>
      <c r="AI44" s="79"/>
    </row>
    <row r="45" spans="1:35" ht="17.25" customHeight="1">
      <c r="A45" s="594"/>
      <c r="B45" s="589"/>
      <c r="C45" s="595"/>
      <c r="D45" s="518" t="s">
        <v>53</v>
      </c>
      <c r="E45" s="599"/>
      <c r="F45" s="600"/>
      <c r="G45" s="518" t="s">
        <v>75</v>
      </c>
      <c r="H45" s="599"/>
      <c r="I45" s="600"/>
      <c r="J45" s="518" t="s">
        <v>55</v>
      </c>
      <c r="K45" s="588"/>
      <c r="L45" s="589"/>
      <c r="M45" s="595"/>
      <c r="N45" s="518" t="s">
        <v>53</v>
      </c>
      <c r="O45" s="599"/>
      <c r="P45" s="600"/>
      <c r="Q45" s="518" t="s">
        <v>75</v>
      </c>
      <c r="R45" s="599"/>
      <c r="S45" s="600"/>
      <c r="T45" s="518" t="s">
        <v>55</v>
      </c>
      <c r="U45" s="588"/>
      <c r="V45" s="589"/>
      <c r="W45" s="589"/>
      <c r="X45" s="589"/>
      <c r="Y45" s="589"/>
      <c r="Z45" s="595"/>
      <c r="AA45" s="588"/>
      <c r="AB45" s="589"/>
      <c r="AC45" s="589"/>
      <c r="AD45" s="589"/>
      <c r="AE45" s="589"/>
      <c r="AF45" s="589"/>
      <c r="AG45" s="589"/>
      <c r="AH45" s="590"/>
      <c r="AI45" s="79"/>
    </row>
    <row r="46" spans="1:35" ht="17.25" customHeight="1">
      <c r="A46" s="596"/>
      <c r="B46" s="597"/>
      <c r="C46" s="598"/>
      <c r="D46" s="15" t="s">
        <v>64</v>
      </c>
      <c r="E46" s="601"/>
      <c r="F46" s="602"/>
      <c r="G46" s="15" t="s">
        <v>65</v>
      </c>
      <c r="H46" s="601"/>
      <c r="I46" s="602"/>
      <c r="J46" s="15" t="s">
        <v>66</v>
      </c>
      <c r="K46" s="603"/>
      <c r="L46" s="597"/>
      <c r="M46" s="598"/>
      <c r="N46" s="15" t="s">
        <v>64</v>
      </c>
      <c r="O46" s="601"/>
      <c r="P46" s="602"/>
      <c r="Q46" s="15" t="s">
        <v>65</v>
      </c>
      <c r="R46" s="601"/>
      <c r="S46" s="602"/>
      <c r="T46" s="15" t="s">
        <v>66</v>
      </c>
      <c r="U46" s="603"/>
      <c r="V46" s="597"/>
      <c r="W46" s="597"/>
      <c r="X46" s="597"/>
      <c r="Y46" s="597"/>
      <c r="Z46" s="598"/>
      <c r="AA46" s="603"/>
      <c r="AB46" s="597"/>
      <c r="AC46" s="597"/>
      <c r="AD46" s="597"/>
      <c r="AE46" s="597"/>
      <c r="AF46" s="597"/>
      <c r="AG46" s="597"/>
      <c r="AH46" s="604"/>
      <c r="AI46" s="79"/>
    </row>
    <row r="47" spans="1:35" ht="17.25" customHeight="1">
      <c r="A47" s="594"/>
      <c r="B47" s="589"/>
      <c r="C47" s="595"/>
      <c r="D47" s="518" t="s">
        <v>53</v>
      </c>
      <c r="E47" s="599"/>
      <c r="F47" s="600"/>
      <c r="G47" s="518" t="s">
        <v>75</v>
      </c>
      <c r="H47" s="599"/>
      <c r="I47" s="600"/>
      <c r="J47" s="518" t="s">
        <v>55</v>
      </c>
      <c r="K47" s="588"/>
      <c r="L47" s="589"/>
      <c r="M47" s="595"/>
      <c r="N47" s="518" t="s">
        <v>53</v>
      </c>
      <c r="O47" s="599"/>
      <c r="P47" s="600"/>
      <c r="Q47" s="518" t="s">
        <v>75</v>
      </c>
      <c r="R47" s="599"/>
      <c r="S47" s="600"/>
      <c r="T47" s="518" t="s">
        <v>55</v>
      </c>
      <c r="U47" s="588"/>
      <c r="V47" s="589"/>
      <c r="W47" s="589"/>
      <c r="X47" s="589"/>
      <c r="Y47" s="589"/>
      <c r="Z47" s="595"/>
      <c r="AA47" s="588"/>
      <c r="AB47" s="589"/>
      <c r="AC47" s="589"/>
      <c r="AD47" s="589"/>
      <c r="AE47" s="589"/>
      <c r="AF47" s="589"/>
      <c r="AG47" s="589"/>
      <c r="AH47" s="590"/>
      <c r="AI47" s="79"/>
    </row>
    <row r="48" spans="1:35" ht="17.25" customHeight="1">
      <c r="A48" s="596"/>
      <c r="B48" s="597"/>
      <c r="C48" s="598"/>
      <c r="D48" s="15" t="s">
        <v>64</v>
      </c>
      <c r="E48" s="601"/>
      <c r="F48" s="602"/>
      <c r="G48" s="15" t="s">
        <v>65</v>
      </c>
      <c r="H48" s="601"/>
      <c r="I48" s="602"/>
      <c r="J48" s="15" t="s">
        <v>66</v>
      </c>
      <c r="K48" s="603"/>
      <c r="L48" s="597"/>
      <c r="M48" s="598"/>
      <c r="N48" s="15" t="s">
        <v>64</v>
      </c>
      <c r="O48" s="601"/>
      <c r="P48" s="602"/>
      <c r="Q48" s="15" t="s">
        <v>65</v>
      </c>
      <c r="R48" s="601"/>
      <c r="S48" s="602"/>
      <c r="T48" s="15" t="s">
        <v>66</v>
      </c>
      <c r="U48" s="603"/>
      <c r="V48" s="597"/>
      <c r="W48" s="597"/>
      <c r="X48" s="597"/>
      <c r="Y48" s="597"/>
      <c r="Z48" s="598"/>
      <c r="AA48" s="603"/>
      <c r="AB48" s="597"/>
      <c r="AC48" s="597"/>
      <c r="AD48" s="597"/>
      <c r="AE48" s="597"/>
      <c r="AF48" s="597"/>
      <c r="AG48" s="597"/>
      <c r="AH48" s="604"/>
      <c r="AI48" s="79"/>
    </row>
    <row r="49" spans="1:35" ht="17.25" customHeight="1">
      <c r="A49" s="594"/>
      <c r="B49" s="589"/>
      <c r="C49" s="595"/>
      <c r="D49" s="518" t="s">
        <v>53</v>
      </c>
      <c r="E49" s="599"/>
      <c r="F49" s="600"/>
      <c r="G49" s="518" t="s">
        <v>75</v>
      </c>
      <c r="H49" s="599"/>
      <c r="I49" s="600"/>
      <c r="J49" s="518" t="s">
        <v>55</v>
      </c>
      <c r="K49" s="588"/>
      <c r="L49" s="589"/>
      <c r="M49" s="595"/>
      <c r="N49" s="518" t="s">
        <v>53</v>
      </c>
      <c r="O49" s="599"/>
      <c r="P49" s="600"/>
      <c r="Q49" s="518" t="s">
        <v>75</v>
      </c>
      <c r="R49" s="599"/>
      <c r="S49" s="600"/>
      <c r="T49" s="518" t="s">
        <v>55</v>
      </c>
      <c r="U49" s="588"/>
      <c r="V49" s="589"/>
      <c r="W49" s="589"/>
      <c r="X49" s="589"/>
      <c r="Y49" s="589"/>
      <c r="Z49" s="595"/>
      <c r="AA49" s="588"/>
      <c r="AB49" s="589"/>
      <c r="AC49" s="589"/>
      <c r="AD49" s="589"/>
      <c r="AE49" s="589"/>
      <c r="AF49" s="589"/>
      <c r="AG49" s="589"/>
      <c r="AH49" s="590"/>
      <c r="AI49" s="79"/>
    </row>
    <row r="50" spans="1:35" ht="17.25" customHeight="1" thickBot="1">
      <c r="A50" s="712"/>
      <c r="B50" s="592"/>
      <c r="C50" s="607"/>
      <c r="D50" s="9" t="s">
        <v>64</v>
      </c>
      <c r="E50" s="605"/>
      <c r="F50" s="606"/>
      <c r="G50" s="9" t="s">
        <v>65</v>
      </c>
      <c r="H50" s="605"/>
      <c r="I50" s="606"/>
      <c r="J50" s="9" t="s">
        <v>66</v>
      </c>
      <c r="K50" s="591"/>
      <c r="L50" s="592"/>
      <c r="M50" s="607"/>
      <c r="N50" s="9" t="s">
        <v>64</v>
      </c>
      <c r="O50" s="605"/>
      <c r="P50" s="606"/>
      <c r="Q50" s="9" t="s">
        <v>65</v>
      </c>
      <c r="R50" s="605"/>
      <c r="S50" s="606"/>
      <c r="T50" s="9" t="s">
        <v>66</v>
      </c>
      <c r="U50" s="591"/>
      <c r="V50" s="592"/>
      <c r="W50" s="592"/>
      <c r="X50" s="592"/>
      <c r="Y50" s="592"/>
      <c r="Z50" s="607"/>
      <c r="AA50" s="591"/>
      <c r="AB50" s="592"/>
      <c r="AC50" s="592"/>
      <c r="AD50" s="592"/>
      <c r="AE50" s="592"/>
      <c r="AF50" s="592"/>
      <c r="AG50" s="592"/>
      <c r="AH50" s="593"/>
      <c r="AI50" s="79"/>
    </row>
    <row r="51" spans="1:35" ht="7.5" customHeight="1">
      <c r="A51" s="58"/>
      <c r="B51" s="58"/>
      <c r="C51" s="58"/>
      <c r="D51" s="59"/>
      <c r="E51" s="60"/>
      <c r="F51" s="60"/>
      <c r="G51" s="59"/>
      <c r="H51" s="60"/>
      <c r="I51" s="60"/>
      <c r="J51" s="59"/>
      <c r="K51" s="58"/>
      <c r="L51" s="58"/>
      <c r="M51" s="58"/>
      <c r="N51" s="59"/>
      <c r="O51" s="60"/>
      <c r="P51" s="60"/>
      <c r="Q51" s="59"/>
      <c r="R51" s="60"/>
      <c r="S51" s="60"/>
      <c r="T51" s="59"/>
      <c r="U51" s="49"/>
      <c r="V51" s="11"/>
      <c r="W51" s="49"/>
      <c r="X51" s="49"/>
      <c r="Y51" s="11"/>
      <c r="Z51" s="11"/>
      <c r="AA51" s="61"/>
      <c r="AB51" s="61"/>
      <c r="AC51" s="61"/>
      <c r="AD51" s="61"/>
      <c r="AE51" s="61"/>
      <c r="AF51" s="61"/>
      <c r="AG51" s="61"/>
      <c r="AH51" s="61"/>
      <c r="AI51" s="79"/>
    </row>
    <row r="53" spans="1:35">
      <c r="AI53" s="80"/>
    </row>
    <row r="58" spans="1:35">
      <c r="A58" s="707"/>
      <c r="B58" s="707"/>
      <c r="C58" s="707"/>
      <c r="D58" s="707"/>
      <c r="E58" s="707"/>
      <c r="F58" s="707"/>
      <c r="G58" s="707"/>
      <c r="H58" s="707"/>
      <c r="I58" s="707"/>
      <c r="J58" s="707"/>
      <c r="K58" s="707"/>
      <c r="L58" s="707"/>
      <c r="M58" s="707"/>
      <c r="N58" s="707"/>
      <c r="O58" s="707"/>
      <c r="P58" s="707"/>
      <c r="Q58" s="707"/>
      <c r="R58" s="707"/>
      <c r="S58" s="707"/>
      <c r="T58" s="707"/>
      <c r="U58" s="707"/>
      <c r="V58" s="63"/>
      <c r="W58" s="63"/>
      <c r="X58" s="63"/>
      <c r="Y58" s="63"/>
      <c r="Z58" s="63"/>
      <c r="AA58" s="63"/>
      <c r="AB58" s="63"/>
      <c r="AC58" s="63"/>
      <c r="AD58" s="63"/>
      <c r="AE58" s="63"/>
      <c r="AF58" s="63"/>
      <c r="AG58" s="63"/>
      <c r="AH58" s="63"/>
    </row>
    <row r="59" spans="1:35" ht="18.75" customHeight="1">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row>
    <row r="60" spans="1:35" ht="18.75" customHeight="1">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row>
    <row r="61" spans="1:35">
      <c r="A61" s="64"/>
      <c r="B61" s="64"/>
      <c r="C61" s="64"/>
      <c r="D61" s="64"/>
      <c r="E61" s="64"/>
      <c r="F61" s="64"/>
      <c r="G61" s="64"/>
      <c r="H61" s="64"/>
      <c r="I61" s="64"/>
      <c r="J61" s="64"/>
      <c r="K61" s="64"/>
      <c r="L61" s="64"/>
      <c r="M61" s="64"/>
      <c r="N61" s="64"/>
      <c r="O61" s="64"/>
      <c r="P61" s="64"/>
      <c r="Q61" s="64"/>
      <c r="R61" s="62"/>
      <c r="S61" s="62"/>
      <c r="T61" s="62"/>
      <c r="U61" s="62"/>
      <c r="V61" s="62"/>
      <c r="W61" s="62"/>
      <c r="X61" s="62"/>
      <c r="Y61" s="62"/>
      <c r="Z61" s="62"/>
      <c r="AA61" s="62"/>
      <c r="AB61" s="62"/>
      <c r="AC61" s="62"/>
      <c r="AD61" s="62"/>
      <c r="AE61" s="62"/>
      <c r="AF61" s="62"/>
      <c r="AG61" s="62"/>
      <c r="AH61" s="62"/>
    </row>
    <row r="62" spans="1:35">
      <c r="A62" s="707"/>
      <c r="B62" s="707"/>
      <c r="C62" s="707"/>
      <c r="D62" s="707"/>
      <c r="E62" s="707"/>
      <c r="F62" s="707"/>
      <c r="G62" s="707"/>
      <c r="H62" s="707"/>
      <c r="I62" s="707"/>
      <c r="J62" s="707"/>
      <c r="K62" s="707"/>
      <c r="L62" s="707"/>
      <c r="M62" s="707"/>
      <c r="N62" s="707"/>
      <c r="O62" s="707"/>
      <c r="P62" s="707"/>
      <c r="Q62" s="707"/>
      <c r="R62" s="707"/>
      <c r="S62" s="707"/>
      <c r="T62" s="707"/>
      <c r="U62" s="707"/>
      <c r="V62" s="63"/>
      <c r="W62" s="63"/>
      <c r="X62" s="63"/>
      <c r="Y62" s="63"/>
      <c r="Z62" s="63"/>
      <c r="AA62" s="63"/>
      <c r="AB62" s="63"/>
      <c r="AC62" s="63"/>
      <c r="AD62" s="63"/>
      <c r="AE62" s="63"/>
      <c r="AF62" s="63"/>
      <c r="AG62" s="63"/>
      <c r="AH62" s="63"/>
    </row>
    <row r="63" spans="1:35">
      <c r="A63" s="710"/>
      <c r="B63" s="710"/>
      <c r="C63" s="710"/>
      <c r="D63" s="710"/>
      <c r="E63" s="710"/>
      <c r="F63" s="710"/>
      <c r="G63" s="710"/>
      <c r="H63" s="63"/>
      <c r="I63" s="711"/>
      <c r="J63" s="711"/>
      <c r="K63" s="711"/>
      <c r="L63" s="711"/>
      <c r="M63" s="711"/>
      <c r="N63" s="711"/>
      <c r="O63" s="63"/>
      <c r="P63" s="63"/>
      <c r="Q63" s="63"/>
      <c r="R63" s="66"/>
      <c r="S63" s="63"/>
      <c r="T63" s="63"/>
      <c r="U63" s="66"/>
      <c r="V63" s="63"/>
      <c r="W63" s="63"/>
      <c r="X63" s="65"/>
      <c r="Y63" s="65"/>
      <c r="Z63" s="63"/>
      <c r="AA63" s="63"/>
      <c r="AB63" s="63"/>
      <c r="AC63" s="63"/>
      <c r="AD63" s="63"/>
      <c r="AE63" s="63"/>
      <c r="AF63" s="63"/>
      <c r="AG63" s="63"/>
      <c r="AH63" s="63"/>
    </row>
    <row r="64" spans="1:35">
      <c r="A64" s="708"/>
      <c r="B64" s="708"/>
      <c r="C64" s="708"/>
      <c r="D64" s="708"/>
      <c r="E64" s="708"/>
      <c r="F64" s="708"/>
      <c r="G64" s="708"/>
      <c r="H64" s="63"/>
      <c r="I64" s="709"/>
      <c r="J64" s="709"/>
      <c r="K64" s="709"/>
      <c r="L64" s="709"/>
      <c r="M64" s="709"/>
      <c r="N64" s="709"/>
      <c r="O64" s="63"/>
      <c r="P64" s="63"/>
      <c r="Q64" s="63"/>
      <c r="R64" s="68"/>
      <c r="S64" s="63"/>
      <c r="T64" s="63"/>
      <c r="U64" s="68"/>
      <c r="V64" s="63"/>
      <c r="W64" s="63"/>
      <c r="X64" s="67"/>
      <c r="Y64" s="67"/>
      <c r="Z64" s="63"/>
      <c r="AA64" s="63"/>
      <c r="AB64" s="63"/>
      <c r="AC64" s="63"/>
      <c r="AD64" s="63"/>
      <c r="AE64" s="63"/>
      <c r="AF64" s="63"/>
      <c r="AG64" s="63"/>
      <c r="AH64" s="63"/>
    </row>
    <row r="65" spans="1:34">
      <c r="A65" s="67"/>
      <c r="B65" s="67"/>
      <c r="C65" s="67"/>
      <c r="D65" s="67"/>
      <c r="E65" s="67"/>
      <c r="F65" s="67"/>
      <c r="G65" s="67"/>
      <c r="H65" s="63"/>
      <c r="I65" s="68"/>
      <c r="J65" s="68"/>
      <c r="K65" s="68"/>
      <c r="L65" s="68"/>
      <c r="M65" s="68"/>
      <c r="N65" s="68"/>
      <c r="O65" s="63"/>
      <c r="P65" s="63"/>
      <c r="Q65" s="63"/>
      <c r="R65" s="68"/>
      <c r="S65" s="63"/>
      <c r="T65" s="63"/>
      <c r="U65" s="68"/>
      <c r="V65" s="63"/>
      <c r="W65" s="63"/>
      <c r="X65" s="67"/>
      <c r="Y65" s="67"/>
      <c r="Z65" s="63"/>
      <c r="AA65" s="63"/>
      <c r="AB65" s="63"/>
      <c r="AC65" s="63"/>
      <c r="AD65" s="63"/>
      <c r="AE65" s="63"/>
      <c r="AF65" s="63"/>
      <c r="AG65" s="63"/>
      <c r="AH65" s="63"/>
    </row>
    <row r="66" spans="1:34" ht="18.75" customHeight="1">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row>
    <row r="67" spans="1:34">
      <c r="A67" s="707"/>
      <c r="B67" s="707"/>
      <c r="C67" s="707"/>
      <c r="D67" s="707"/>
      <c r="E67" s="707"/>
      <c r="F67" s="707"/>
      <c r="G67" s="707"/>
      <c r="H67" s="707"/>
      <c r="I67" s="707"/>
      <c r="J67" s="707"/>
      <c r="K67" s="707"/>
      <c r="L67" s="707"/>
      <c r="M67" s="707"/>
      <c r="N67" s="707"/>
      <c r="O67" s="707"/>
      <c r="P67" s="707"/>
      <c r="Q67" s="707"/>
      <c r="R67" s="707"/>
      <c r="S67" s="707"/>
      <c r="T67" s="62"/>
      <c r="U67" s="62"/>
      <c r="V67" s="62"/>
      <c r="W67" s="62"/>
      <c r="X67" s="62"/>
      <c r="Y67" s="62"/>
      <c r="Z67" s="62"/>
      <c r="AA67" s="62"/>
      <c r="AB67" s="62"/>
      <c r="AC67" s="62"/>
      <c r="AD67" s="62"/>
      <c r="AE67" s="62"/>
      <c r="AF67" s="62"/>
      <c r="AG67" s="62"/>
      <c r="AH67" s="62"/>
    </row>
    <row r="68" spans="1:34">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row>
    <row r="69" spans="1:34">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row>
    <row r="70" spans="1:34">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row>
  </sheetData>
  <sheetProtection selectLockedCells="1"/>
  <mergeCells count="169">
    <mergeCell ref="H21:N22"/>
    <mergeCell ref="H24:K24"/>
    <mergeCell ref="X22:Z22"/>
    <mergeCell ref="A34:O34"/>
    <mergeCell ref="A30:G30"/>
    <mergeCell ref="P30:Q30"/>
    <mergeCell ref="A26:G26"/>
    <mergeCell ref="A21:G21"/>
    <mergeCell ref="A22:G22"/>
    <mergeCell ref="A24:G24"/>
    <mergeCell ref="A25:G25"/>
    <mergeCell ref="A27:G29"/>
    <mergeCell ref="H27:L27"/>
    <mergeCell ref="H28:L28"/>
    <mergeCell ref="M27:Q28"/>
    <mergeCell ref="A23:G23"/>
    <mergeCell ref="H23:AH23"/>
    <mergeCell ref="H29:L29"/>
    <mergeCell ref="H30:L30"/>
    <mergeCell ref="R27:U27"/>
    <mergeCell ref="R28:U28"/>
    <mergeCell ref="AE27:AF28"/>
    <mergeCell ref="V27:X28"/>
    <mergeCell ref="R29:S30"/>
    <mergeCell ref="AF17:AG17"/>
    <mergeCell ref="AF18:AH18"/>
    <mergeCell ref="AB33:AC33"/>
    <mergeCell ref="X29:Y29"/>
    <mergeCell ref="X30:Y30"/>
    <mergeCell ref="AC31:AG31"/>
    <mergeCell ref="AD33:AE33"/>
    <mergeCell ref="AF33:AH33"/>
    <mergeCell ref="O21:U21"/>
    <mergeCell ref="O22:U22"/>
    <mergeCell ref="M29:O30"/>
    <mergeCell ref="P29:Q29"/>
    <mergeCell ref="AA27:AB28"/>
    <mergeCell ref="Y28:Z28"/>
    <mergeCell ref="AC28:AD28"/>
    <mergeCell ref="AG28:AH28"/>
    <mergeCell ref="Y27:Z27"/>
    <mergeCell ref="AC27:AD27"/>
    <mergeCell ref="AG27:AH27"/>
    <mergeCell ref="V29:W30"/>
    <mergeCell ref="AC22:AE22"/>
    <mergeCell ref="AA24:AH24"/>
    <mergeCell ref="H25:AH26"/>
    <mergeCell ref="L24:S24"/>
    <mergeCell ref="T29:U29"/>
    <mergeCell ref="A47:C48"/>
    <mergeCell ref="E47:F48"/>
    <mergeCell ref="T30:U30"/>
    <mergeCell ref="A31:G31"/>
    <mergeCell ref="A32:G32"/>
    <mergeCell ref="U45:Z46"/>
    <mergeCell ref="U41:Z42"/>
    <mergeCell ref="Y31:AB31"/>
    <mergeCell ref="X33:Y33"/>
    <mergeCell ref="H31:O32"/>
    <mergeCell ref="A45:C46"/>
    <mergeCell ref="A43:C44"/>
    <mergeCell ref="Z33:AA33"/>
    <mergeCell ref="E45:F46"/>
    <mergeCell ref="E43:F44"/>
    <mergeCell ref="P31:U31"/>
    <mergeCell ref="P32:U32"/>
    <mergeCell ref="U33:W33"/>
    <mergeCell ref="A33:O33"/>
    <mergeCell ref="AA45:AH46"/>
    <mergeCell ref="AA43:AH44"/>
    <mergeCell ref="AA41:AH42"/>
    <mergeCell ref="AA39:AH39"/>
    <mergeCell ref="A67:S67"/>
    <mergeCell ref="A64:G64"/>
    <mergeCell ref="I64:N64"/>
    <mergeCell ref="A58:U58"/>
    <mergeCell ref="A62:U62"/>
    <mergeCell ref="A63:G63"/>
    <mergeCell ref="I63:N63"/>
    <mergeCell ref="A49:C50"/>
    <mergeCell ref="E49:F50"/>
    <mergeCell ref="U49:Z50"/>
    <mergeCell ref="R49:S50"/>
    <mergeCell ref="AA40:AH40"/>
    <mergeCell ref="R43:S44"/>
    <mergeCell ref="AD35:AG35"/>
    <mergeCell ref="A38:O38"/>
    <mergeCell ref="U38:V38"/>
    <mergeCell ref="X38:Z38"/>
    <mergeCell ref="A40:J40"/>
    <mergeCell ref="A35:O35"/>
    <mergeCell ref="H41:I42"/>
    <mergeCell ref="A36:O36"/>
    <mergeCell ref="A39:J39"/>
    <mergeCell ref="K39:T39"/>
    <mergeCell ref="K40:T40"/>
    <mergeCell ref="U39:Z39"/>
    <mergeCell ref="U40:Z40"/>
    <mergeCell ref="A1:AH1"/>
    <mergeCell ref="A2:AH2"/>
    <mergeCell ref="A11:G12"/>
    <mergeCell ref="A13:G13"/>
    <mergeCell ref="A8:G8"/>
    <mergeCell ref="A7:G7"/>
    <mergeCell ref="H7:J8"/>
    <mergeCell ref="K7:M7"/>
    <mergeCell ref="K8:M8"/>
    <mergeCell ref="N7:P8"/>
    <mergeCell ref="AC7:AE8"/>
    <mergeCell ref="AF7:AH7"/>
    <mergeCell ref="AF8:AH8"/>
    <mergeCell ref="AB10:AH16"/>
    <mergeCell ref="A10:AA10"/>
    <mergeCell ref="A16:G16"/>
    <mergeCell ref="H13:Q13"/>
    <mergeCell ref="H14:AA16"/>
    <mergeCell ref="H11:Q12"/>
    <mergeCell ref="R11:AA12"/>
    <mergeCell ref="H5:Q5"/>
    <mergeCell ref="Y5:AH5"/>
    <mergeCell ref="W7:Y8"/>
    <mergeCell ref="Z7:AB7"/>
    <mergeCell ref="A4:AH4"/>
    <mergeCell ref="A6:Q6"/>
    <mergeCell ref="R6:AH6"/>
    <mergeCell ref="Z8:AB8"/>
    <mergeCell ref="A19:G19"/>
    <mergeCell ref="A20:G20"/>
    <mergeCell ref="H20:J20"/>
    <mergeCell ref="L20:N20"/>
    <mergeCell ref="O19:U19"/>
    <mergeCell ref="O20:U20"/>
    <mergeCell ref="V19:AH20"/>
    <mergeCell ref="A14:G15"/>
    <mergeCell ref="O17:U17"/>
    <mergeCell ref="H17:N18"/>
    <mergeCell ref="O18:U18"/>
    <mergeCell ref="Z17:AA18"/>
    <mergeCell ref="AC17:AD18"/>
    <mergeCell ref="T7:V8"/>
    <mergeCell ref="Q7:S7"/>
    <mergeCell ref="Q8:S8"/>
    <mergeCell ref="V17:X18"/>
    <mergeCell ref="R13:AA13"/>
    <mergeCell ref="A17:G17"/>
    <mergeCell ref="A18:G18"/>
    <mergeCell ref="AA49:AH50"/>
    <mergeCell ref="A41:C42"/>
    <mergeCell ref="H47:I48"/>
    <mergeCell ref="K47:M48"/>
    <mergeCell ref="O47:P48"/>
    <mergeCell ref="R47:S48"/>
    <mergeCell ref="U47:Z48"/>
    <mergeCell ref="AA47:AH48"/>
    <mergeCell ref="H49:I50"/>
    <mergeCell ref="K49:M50"/>
    <mergeCell ref="O49:P50"/>
    <mergeCell ref="K45:M46"/>
    <mergeCell ref="O45:P46"/>
    <mergeCell ref="R45:S46"/>
    <mergeCell ref="H45:I46"/>
    <mergeCell ref="H43:I44"/>
    <mergeCell ref="U43:Z44"/>
    <mergeCell ref="K41:M42"/>
    <mergeCell ref="O41:P42"/>
    <mergeCell ref="R41:S42"/>
    <mergeCell ref="K43:M44"/>
    <mergeCell ref="O43:P44"/>
    <mergeCell ref="E41:F42"/>
  </mergeCells>
  <phoneticPr fontId="16"/>
  <printOptions horizontalCentered="1"/>
  <pageMargins left="0.39370078740157483" right="0.39370078740157483" top="0.19685039370078741" bottom="0.19685039370078741" header="0.31496062992125984" footer="0.31496062992125984"/>
  <pageSetup paperSize="9" scale="93" orientation="portrait" blackAndWhite="1" horizontalDpi="1200" verticalDpi="1200" r:id="rId1"/>
  <drawing r:id="rId2"/>
  <legacyDrawing r:id="rId3"/>
  <controls>
    <mc:AlternateContent xmlns:mc="http://schemas.openxmlformats.org/markup-compatibility/2006">
      <mc:Choice Requires="x14">
        <control shapeId="2120" r:id="rId4" name="CheckBox8">
          <controlPr locked="0" defaultSize="0" autoLine="0" autoPict="0" linkedCell="AI39" r:id="rId5">
            <anchor moveWithCells="1">
              <from>
                <xdr:col>28</xdr:col>
                <xdr:colOff>38100</xdr:colOff>
                <xdr:row>37</xdr:row>
                <xdr:rowOff>28575</xdr:rowOff>
              </from>
              <to>
                <xdr:col>29</xdr:col>
                <xdr:colOff>0</xdr:colOff>
                <xdr:row>37</xdr:row>
                <xdr:rowOff>171450</xdr:rowOff>
              </to>
            </anchor>
          </controlPr>
        </control>
      </mc:Choice>
      <mc:Fallback>
        <control shapeId="2120" r:id="rId4" name="CheckBox8"/>
      </mc:Fallback>
    </mc:AlternateContent>
    <mc:AlternateContent xmlns:mc="http://schemas.openxmlformats.org/markup-compatibility/2006">
      <mc:Choice Requires="x14">
        <control shapeId="2119" r:id="rId6" name="CheckBox14">
          <controlPr locked="0" defaultSize="0" autoLine="0" autoPict="0" linkedCell="AI32" r:id="rId7">
            <anchor moveWithCells="1">
              <from>
                <xdr:col>21</xdr:col>
                <xdr:colOff>28575</xdr:colOff>
                <xdr:row>31</xdr:row>
                <xdr:rowOff>19050</xdr:rowOff>
              </from>
              <to>
                <xdr:col>22</xdr:col>
                <xdr:colOff>0</xdr:colOff>
                <xdr:row>32</xdr:row>
                <xdr:rowOff>0</xdr:rowOff>
              </to>
            </anchor>
          </controlPr>
        </control>
      </mc:Choice>
      <mc:Fallback>
        <control shapeId="2119" r:id="rId6" name="CheckBox14"/>
      </mc:Fallback>
    </mc:AlternateContent>
    <mc:AlternateContent xmlns:mc="http://schemas.openxmlformats.org/markup-compatibility/2006">
      <mc:Choice Requires="x14">
        <control shapeId="2118" r:id="rId8" name="CheckBox13">
          <controlPr locked="0" defaultSize="0" autoLine="0" autoPict="0" linkedCell="AI31" r:id="rId7">
            <anchor moveWithCells="1">
              <from>
                <xdr:col>21</xdr:col>
                <xdr:colOff>28575</xdr:colOff>
                <xdr:row>30</xdr:row>
                <xdr:rowOff>57150</xdr:rowOff>
              </from>
              <to>
                <xdr:col>22</xdr:col>
                <xdr:colOff>0</xdr:colOff>
                <xdr:row>30</xdr:row>
                <xdr:rowOff>209550</xdr:rowOff>
              </to>
            </anchor>
          </controlPr>
        </control>
      </mc:Choice>
      <mc:Fallback>
        <control shapeId="2118" r:id="rId8" name="CheckBox13"/>
      </mc:Fallback>
    </mc:AlternateContent>
    <mc:AlternateContent xmlns:mc="http://schemas.openxmlformats.org/markup-compatibility/2006">
      <mc:Choice Requires="x14">
        <control shapeId="2117" r:id="rId9" name="CheckBox12">
          <controlPr locked="0" defaultSize="0" autoLine="0" autoPict="0" linkedCell="AI34" r:id="rId7">
            <anchor moveWithCells="1">
              <from>
                <xdr:col>15</xdr:col>
                <xdr:colOff>28575</xdr:colOff>
                <xdr:row>33</xdr:row>
                <xdr:rowOff>19050</xdr:rowOff>
              </from>
              <to>
                <xdr:col>16</xdr:col>
                <xdr:colOff>0</xdr:colOff>
                <xdr:row>34</xdr:row>
                <xdr:rowOff>0</xdr:rowOff>
              </to>
            </anchor>
          </controlPr>
        </control>
      </mc:Choice>
      <mc:Fallback>
        <control shapeId="2117" r:id="rId9" name="CheckBox12"/>
      </mc:Fallback>
    </mc:AlternateContent>
    <mc:AlternateContent xmlns:mc="http://schemas.openxmlformats.org/markup-compatibility/2006">
      <mc:Choice Requires="x14">
        <control shapeId="2116" r:id="rId10" name="CheckBox11">
          <controlPr locked="0" defaultSize="0" autoLine="0" autoPict="0" linkedCell="AI33" r:id="rId11">
            <anchor moveWithCells="1">
              <from>
                <xdr:col>15</xdr:col>
                <xdr:colOff>19050</xdr:colOff>
                <xdr:row>32</xdr:row>
                <xdr:rowOff>19050</xdr:rowOff>
              </from>
              <to>
                <xdr:col>15</xdr:col>
                <xdr:colOff>171450</xdr:colOff>
                <xdr:row>33</xdr:row>
                <xdr:rowOff>28575</xdr:rowOff>
              </to>
            </anchor>
          </controlPr>
        </control>
      </mc:Choice>
      <mc:Fallback>
        <control shapeId="2116" r:id="rId10" name="CheckBox11"/>
      </mc:Fallback>
    </mc:AlternateContent>
    <mc:AlternateContent xmlns:mc="http://schemas.openxmlformats.org/markup-compatibility/2006">
      <mc:Choice Requires="x14">
        <control shapeId="2115" r:id="rId12" name="CheckBox10">
          <controlPr locked="0" defaultSize="0" autoLine="0" autoPict="0" linkedCell="AI36" r:id="rId13">
            <anchor moveWithCells="1">
              <from>
                <xdr:col>15</xdr:col>
                <xdr:colOff>28575</xdr:colOff>
                <xdr:row>35</xdr:row>
                <xdr:rowOff>19050</xdr:rowOff>
              </from>
              <to>
                <xdr:col>15</xdr:col>
                <xdr:colOff>171450</xdr:colOff>
                <xdr:row>35</xdr:row>
                <xdr:rowOff>171450</xdr:rowOff>
              </to>
            </anchor>
          </controlPr>
        </control>
      </mc:Choice>
      <mc:Fallback>
        <control shapeId="2115" r:id="rId12" name="CheckBox10"/>
      </mc:Fallback>
    </mc:AlternateContent>
    <mc:AlternateContent xmlns:mc="http://schemas.openxmlformats.org/markup-compatibility/2006">
      <mc:Choice Requires="x14">
        <control shapeId="2114" r:id="rId14" name="CheckBox9">
          <controlPr locked="0" defaultSize="0" autoLine="0" autoPict="0" linkedCell="AI35" r:id="rId15">
            <anchor moveWithCells="1">
              <from>
                <xdr:col>15</xdr:col>
                <xdr:colOff>28575</xdr:colOff>
                <xdr:row>34</xdr:row>
                <xdr:rowOff>19050</xdr:rowOff>
              </from>
              <to>
                <xdr:col>15</xdr:col>
                <xdr:colOff>161925</xdr:colOff>
                <xdr:row>34</xdr:row>
                <xdr:rowOff>171450</xdr:rowOff>
              </to>
            </anchor>
          </controlPr>
        </control>
      </mc:Choice>
      <mc:Fallback>
        <control shapeId="2114" r:id="rId14" name="CheckBox9"/>
      </mc:Fallback>
    </mc:AlternateContent>
    <mc:AlternateContent xmlns:mc="http://schemas.openxmlformats.org/markup-compatibility/2006">
      <mc:Choice Requires="x14">
        <control shapeId="2112" r:id="rId16" name="CheckBox7">
          <controlPr locked="0" defaultSize="0" autoLine="0" autoPict="0" linkedCell="AI38" r:id="rId5">
            <anchor moveWithCells="1">
              <from>
                <xdr:col>15</xdr:col>
                <xdr:colOff>28575</xdr:colOff>
                <xdr:row>37</xdr:row>
                <xdr:rowOff>28575</xdr:rowOff>
              </from>
              <to>
                <xdr:col>15</xdr:col>
                <xdr:colOff>171450</xdr:colOff>
                <xdr:row>37</xdr:row>
                <xdr:rowOff>171450</xdr:rowOff>
              </to>
            </anchor>
          </controlPr>
        </control>
      </mc:Choice>
      <mc:Fallback>
        <control shapeId="2112" r:id="rId16" name="CheckBox7"/>
      </mc:Fallback>
    </mc:AlternateContent>
    <mc:AlternateContent xmlns:mc="http://schemas.openxmlformats.org/markup-compatibility/2006">
      <mc:Choice Requires="x14">
        <control shapeId="2111" r:id="rId17" name="CheckBox6">
          <controlPr defaultSize="0" autoLine="0" autoPict="0" r:id="rId18">
            <anchor moveWithCells="1">
              <from>
                <xdr:col>23</xdr:col>
                <xdr:colOff>19050</xdr:colOff>
                <xdr:row>4</xdr:row>
                <xdr:rowOff>66675</xdr:rowOff>
              </from>
              <to>
                <xdr:col>23</xdr:col>
                <xdr:colOff>171450</xdr:colOff>
                <xdr:row>4</xdr:row>
                <xdr:rowOff>238125</xdr:rowOff>
              </to>
            </anchor>
          </controlPr>
        </control>
      </mc:Choice>
      <mc:Fallback>
        <control shapeId="2111" r:id="rId17" name="CheckBox6"/>
      </mc:Fallback>
    </mc:AlternateContent>
    <mc:AlternateContent xmlns:mc="http://schemas.openxmlformats.org/markup-compatibility/2006">
      <mc:Choice Requires="x14">
        <control shapeId="2110" r:id="rId19" name="CheckBox5">
          <controlPr defaultSize="0" autoLine="0" autoPict="0" r:id="rId20">
            <anchor moveWithCells="1">
              <from>
                <xdr:col>6</xdr:col>
                <xdr:colOff>28575</xdr:colOff>
                <xdr:row>4</xdr:row>
                <xdr:rowOff>57150</xdr:rowOff>
              </from>
              <to>
                <xdr:col>6</xdr:col>
                <xdr:colOff>171450</xdr:colOff>
                <xdr:row>4</xdr:row>
                <xdr:rowOff>247650</xdr:rowOff>
              </to>
            </anchor>
          </controlPr>
        </control>
      </mc:Choice>
      <mc:Fallback>
        <control shapeId="2110" r:id="rId19" name="CheckBox5"/>
      </mc:Fallback>
    </mc:AlternateContent>
    <mc:AlternateContent xmlns:mc="http://schemas.openxmlformats.org/markup-compatibility/2006">
      <mc:Choice Requires="x14">
        <control shapeId="2095" r:id="rId21" name="CheckBox1">
          <controlPr locked="0" defaultSize="0" autoLine="0" autoPict="0" linkedCell="AI19" r:id="rId11">
            <anchor moveWithCells="1">
              <from>
                <xdr:col>8</xdr:col>
                <xdr:colOff>28575</xdr:colOff>
                <xdr:row>18</xdr:row>
                <xdr:rowOff>38100</xdr:rowOff>
              </from>
              <to>
                <xdr:col>9</xdr:col>
                <xdr:colOff>0</xdr:colOff>
                <xdr:row>18</xdr:row>
                <xdr:rowOff>219075</xdr:rowOff>
              </to>
            </anchor>
          </controlPr>
        </control>
      </mc:Choice>
      <mc:Fallback>
        <control shapeId="2095" r:id="rId21" name="CheckBox1"/>
      </mc:Fallback>
    </mc:AlternateContent>
    <mc:AlternateContent xmlns:mc="http://schemas.openxmlformats.org/markup-compatibility/2006">
      <mc:Choice Requires="x14">
        <control shapeId="2096" r:id="rId22" name="CheckBox2">
          <controlPr defaultSize="0" autoLine="0" autoPict="0" linkedCell="AI20" r:id="rId23">
            <anchor moveWithCells="1">
              <from>
                <xdr:col>11</xdr:col>
                <xdr:colOff>47625</xdr:colOff>
                <xdr:row>18</xdr:row>
                <xdr:rowOff>28575</xdr:rowOff>
              </from>
              <to>
                <xdr:col>12</xdr:col>
                <xdr:colOff>9525</xdr:colOff>
                <xdr:row>18</xdr:row>
                <xdr:rowOff>209550</xdr:rowOff>
              </to>
            </anchor>
          </controlPr>
        </control>
      </mc:Choice>
      <mc:Fallback>
        <control shapeId="2096" r:id="rId22" name="CheckBox2"/>
      </mc:Fallback>
    </mc:AlternateContent>
    <mc:AlternateContent xmlns:mc="http://schemas.openxmlformats.org/markup-compatibility/2006">
      <mc:Choice Requires="x14">
        <control shapeId="2097" r:id="rId24" name="CheckBox3">
          <controlPr defaultSize="0" autoLine="0" autoPict="0" linkedCell="AI21" r:id="rId7">
            <anchor moveWithCells="1">
              <from>
                <xdr:col>24</xdr:col>
                <xdr:colOff>19050</xdr:colOff>
                <xdr:row>20</xdr:row>
                <xdr:rowOff>19050</xdr:rowOff>
              </from>
              <to>
                <xdr:col>24</xdr:col>
                <xdr:colOff>171450</xdr:colOff>
                <xdr:row>20</xdr:row>
                <xdr:rowOff>171450</xdr:rowOff>
              </to>
            </anchor>
          </controlPr>
        </control>
      </mc:Choice>
      <mc:Fallback>
        <control shapeId="2097" r:id="rId24" name="CheckBox3"/>
      </mc:Fallback>
    </mc:AlternateContent>
    <mc:AlternateContent xmlns:mc="http://schemas.openxmlformats.org/markup-compatibility/2006">
      <mc:Choice Requires="x14">
        <control shapeId="2098" r:id="rId25" name="CheckBox4">
          <controlPr defaultSize="0" autoLine="0" autoPict="0" linkedCell="AI22" r:id="rId26">
            <anchor moveWithCells="1">
              <from>
                <xdr:col>29</xdr:col>
                <xdr:colOff>28575</xdr:colOff>
                <xdr:row>20</xdr:row>
                <xdr:rowOff>9525</xdr:rowOff>
              </from>
              <to>
                <xdr:col>29</xdr:col>
                <xdr:colOff>171450</xdr:colOff>
                <xdr:row>20</xdr:row>
                <xdr:rowOff>171450</xdr:rowOff>
              </to>
            </anchor>
          </controlPr>
        </control>
      </mc:Choice>
      <mc:Fallback>
        <control shapeId="2098" r:id="rId25" name="CheckBox4"/>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J73"/>
  <sheetViews>
    <sheetView showGridLines="0" view="pageBreakPreview" topLeftCell="A37" zoomScaleNormal="75" zoomScaleSheetLayoutView="100" workbookViewId="0">
      <selection activeCell="AA49" sqref="AA49:AQ50"/>
    </sheetView>
  </sheetViews>
  <sheetFormatPr defaultColWidth="2.7109375" defaultRowHeight="12" customHeight="1"/>
  <cols>
    <col min="1" max="16384" width="2.7109375" style="409"/>
  </cols>
  <sheetData>
    <row r="1" spans="1:36" s="408" customFormat="1" ht="13.35" customHeight="1">
      <c r="A1" s="408" t="s">
        <v>776</v>
      </c>
      <c r="Z1" s="346" t="s">
        <v>597</v>
      </c>
      <c r="AA1" s="345"/>
      <c r="AB1" s="345"/>
      <c r="AC1" s="345"/>
      <c r="AD1" s="345"/>
      <c r="AE1" s="345"/>
    </row>
    <row r="2" spans="1:36" ht="13.35" customHeight="1">
      <c r="A2" s="347" t="s">
        <v>775</v>
      </c>
      <c r="J2" s="410"/>
      <c r="Z2" s="347" t="s">
        <v>595</v>
      </c>
      <c r="AA2" s="346"/>
      <c r="AB2" s="346"/>
      <c r="AC2" s="346"/>
      <c r="AD2" s="346"/>
      <c r="AE2" s="346"/>
    </row>
    <row r="3" spans="1:36" ht="3" customHeight="1">
      <c r="A3" s="411"/>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3"/>
    </row>
    <row r="4" spans="1:36" s="415" customFormat="1" ht="13.35" customHeight="1">
      <c r="A4" s="414" t="s">
        <v>774</v>
      </c>
      <c r="L4" s="1439" t="str">
        <f>CONCATENATE(入学願書1!H11," ",入学願書1!R11)</f>
        <v xml:space="preserve">    </v>
      </c>
      <c r="M4" s="1439"/>
      <c r="N4" s="1439"/>
      <c r="O4" s="1439"/>
      <c r="P4" s="1439"/>
      <c r="Q4" s="1439"/>
      <c r="R4" s="1439"/>
      <c r="S4" s="1439"/>
      <c r="T4" s="1439"/>
      <c r="U4" s="1439"/>
      <c r="V4" s="1439"/>
      <c r="W4" s="1439"/>
      <c r="X4" s="1439"/>
      <c r="Y4" s="1439"/>
      <c r="Z4" s="1439"/>
      <c r="AA4" s="1439"/>
      <c r="AB4" s="1439"/>
      <c r="AC4" s="1439"/>
      <c r="AD4" s="1439"/>
      <c r="AE4" s="1439"/>
      <c r="AF4" s="1439"/>
      <c r="AG4" s="1439"/>
      <c r="AH4" s="1439"/>
      <c r="AJ4" s="416"/>
    </row>
    <row r="5" spans="1:36" s="415" customFormat="1" ht="13.35" customHeight="1">
      <c r="A5" s="417"/>
      <c r="B5" s="347" t="s">
        <v>773</v>
      </c>
      <c r="C5" s="418"/>
      <c r="D5" s="418"/>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J5" s="416"/>
    </row>
    <row r="6" spans="1:36" ht="3" customHeight="1">
      <c r="A6" s="419"/>
      <c r="C6" s="410"/>
      <c r="AJ6" s="420"/>
    </row>
    <row r="7" spans="1:36" s="415" customFormat="1" ht="13.35" customHeight="1">
      <c r="A7" s="414" t="s">
        <v>772</v>
      </c>
      <c r="E7" s="347" t="s">
        <v>771</v>
      </c>
      <c r="AJ7" s="416"/>
    </row>
    <row r="8" spans="1:36" s="415" customFormat="1" ht="13.35" customHeight="1">
      <c r="A8" s="417"/>
      <c r="B8" s="421" t="s">
        <v>770</v>
      </c>
      <c r="G8" s="1439" t="s">
        <v>591</v>
      </c>
      <c r="H8" s="1439"/>
      <c r="I8" s="1439"/>
      <c r="J8" s="1439"/>
      <c r="K8" s="1439"/>
      <c r="L8" s="1439"/>
      <c r="M8" s="1439"/>
      <c r="N8" s="1439"/>
      <c r="O8" s="1439"/>
      <c r="P8" s="1439"/>
      <c r="Q8" s="1439"/>
      <c r="R8" s="1439"/>
      <c r="S8" s="1439"/>
      <c r="T8" s="1439"/>
      <c r="U8" s="1439"/>
      <c r="V8" s="1439"/>
      <c r="W8" s="1439"/>
      <c r="X8" s="1439"/>
      <c r="Y8" s="1439"/>
      <c r="Z8" s="1439"/>
      <c r="AA8" s="1439"/>
      <c r="AB8" s="1439"/>
      <c r="AC8" s="1439"/>
      <c r="AD8" s="1439"/>
      <c r="AE8" s="1439"/>
      <c r="AF8" s="1439"/>
      <c r="AG8" s="1439"/>
      <c r="AH8" s="1439"/>
      <c r="AJ8" s="416"/>
    </row>
    <row r="9" spans="1:36" s="415" customFormat="1" ht="13.35" customHeight="1">
      <c r="A9" s="417"/>
      <c r="C9" s="347" t="s">
        <v>769</v>
      </c>
      <c r="G9" s="1440"/>
      <c r="H9" s="1440"/>
      <c r="I9" s="1440"/>
      <c r="J9" s="1440"/>
      <c r="K9" s="1440"/>
      <c r="L9" s="1440"/>
      <c r="M9" s="1440"/>
      <c r="N9" s="1440"/>
      <c r="O9" s="1440"/>
      <c r="P9" s="1440"/>
      <c r="Q9" s="1440"/>
      <c r="R9" s="1440"/>
      <c r="S9" s="1440"/>
      <c r="T9" s="1440"/>
      <c r="U9" s="1440"/>
      <c r="V9" s="1440"/>
      <c r="W9" s="1440"/>
      <c r="X9" s="1440"/>
      <c r="Y9" s="1440"/>
      <c r="Z9" s="1440"/>
      <c r="AA9" s="1440"/>
      <c r="AB9" s="1440"/>
      <c r="AC9" s="1440"/>
      <c r="AD9" s="1440"/>
      <c r="AE9" s="1440"/>
      <c r="AF9" s="1440"/>
      <c r="AG9" s="1440"/>
      <c r="AH9" s="1440"/>
      <c r="AJ9" s="416"/>
    </row>
    <row r="10" spans="1:36" s="415" customFormat="1" ht="3" customHeight="1">
      <c r="A10" s="417"/>
      <c r="C10" s="410"/>
      <c r="G10" s="422"/>
      <c r="H10" s="422"/>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J10" s="416"/>
    </row>
    <row r="11" spans="1:36" s="415" customFormat="1" ht="13.35" customHeight="1">
      <c r="A11" s="417"/>
      <c r="B11" s="421" t="s">
        <v>589</v>
      </c>
      <c r="G11" s="1439" t="s">
        <v>459</v>
      </c>
      <c r="H11" s="1439"/>
      <c r="I11" s="1439"/>
      <c r="J11" s="1439"/>
      <c r="K11" s="1439"/>
      <c r="L11" s="1439"/>
      <c r="M11" s="1439"/>
      <c r="N11" s="1439"/>
      <c r="O11" s="1439"/>
      <c r="P11" s="1439"/>
      <c r="Q11" s="1439"/>
      <c r="R11" s="1439"/>
      <c r="S11" s="1439"/>
      <c r="T11" s="1439"/>
      <c r="U11" s="1439"/>
      <c r="V11" s="1439"/>
      <c r="W11" s="1439"/>
      <c r="X11" s="1439"/>
      <c r="Y11" s="1439"/>
      <c r="Z11" s="1439"/>
      <c r="AA11" s="1439"/>
      <c r="AB11" s="1439"/>
      <c r="AC11" s="1439"/>
      <c r="AD11" s="1439"/>
      <c r="AE11" s="1439"/>
      <c r="AF11" s="1439"/>
      <c r="AG11" s="1439"/>
      <c r="AH11" s="1439"/>
      <c r="AJ11" s="416"/>
    </row>
    <row r="12" spans="1:36" s="415" customFormat="1" ht="13.35" customHeight="1">
      <c r="A12" s="417"/>
      <c r="C12" s="347" t="s">
        <v>503</v>
      </c>
      <c r="G12" s="1440"/>
      <c r="H12" s="1440"/>
      <c r="I12" s="1440"/>
      <c r="J12" s="1440"/>
      <c r="K12" s="1440"/>
      <c r="L12" s="1440"/>
      <c r="M12" s="1440"/>
      <c r="N12" s="1440"/>
      <c r="O12" s="1440"/>
      <c r="P12" s="1440"/>
      <c r="Q12" s="1440"/>
      <c r="R12" s="1440"/>
      <c r="S12" s="1440"/>
      <c r="T12" s="1440"/>
      <c r="U12" s="1440"/>
      <c r="V12" s="1440"/>
      <c r="W12" s="1440"/>
      <c r="X12" s="1440"/>
      <c r="Y12" s="1440"/>
      <c r="Z12" s="1440"/>
      <c r="AA12" s="1440"/>
      <c r="AB12" s="1440"/>
      <c r="AC12" s="1440"/>
      <c r="AD12" s="1440"/>
      <c r="AE12" s="1440"/>
      <c r="AF12" s="1440"/>
      <c r="AG12" s="1440"/>
      <c r="AH12" s="1440"/>
      <c r="AJ12" s="416"/>
    </row>
    <row r="13" spans="1:36" s="415" customFormat="1" ht="3" customHeight="1">
      <c r="A13" s="417"/>
      <c r="C13" s="410"/>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J13" s="416"/>
    </row>
    <row r="14" spans="1:36" s="415" customFormat="1" ht="13.35" customHeight="1">
      <c r="A14" s="423"/>
      <c r="B14" s="373"/>
      <c r="C14" s="364" t="s">
        <v>457</v>
      </c>
      <c r="D14" s="373"/>
      <c r="E14" s="373"/>
      <c r="F14" s="373"/>
      <c r="G14" s="1441" t="s">
        <v>616</v>
      </c>
      <c r="H14" s="1441"/>
      <c r="I14" s="1441"/>
      <c r="J14" s="1441"/>
      <c r="K14" s="1441"/>
      <c r="L14" s="1441"/>
      <c r="M14" s="1441"/>
      <c r="N14" s="1441"/>
      <c r="O14" s="1441"/>
      <c r="P14" s="1441"/>
      <c r="Q14" s="1441"/>
      <c r="R14" s="373"/>
      <c r="S14" s="373"/>
      <c r="T14" s="373"/>
      <c r="U14" s="373"/>
      <c r="V14" s="373"/>
      <c r="W14" s="364"/>
      <c r="X14" s="373"/>
      <c r="Y14" s="373"/>
      <c r="Z14" s="373"/>
      <c r="AA14" s="373"/>
      <c r="AB14" s="373"/>
      <c r="AC14" s="373"/>
      <c r="AD14" s="364"/>
      <c r="AE14" s="373"/>
      <c r="AF14" s="373"/>
      <c r="AG14" s="373"/>
      <c r="AH14" s="373"/>
      <c r="AI14" s="373"/>
      <c r="AJ14" s="424"/>
    </row>
    <row r="15" spans="1:36" s="415" customFormat="1" ht="13.35" customHeight="1">
      <c r="A15" s="423"/>
      <c r="B15" s="373"/>
      <c r="C15" s="347" t="s">
        <v>454</v>
      </c>
      <c r="D15" s="373"/>
      <c r="E15" s="373"/>
      <c r="F15" s="373"/>
      <c r="G15" s="1442"/>
      <c r="H15" s="1442"/>
      <c r="I15" s="1442"/>
      <c r="J15" s="1442"/>
      <c r="K15" s="1442"/>
      <c r="L15" s="1442"/>
      <c r="M15" s="1442"/>
      <c r="N15" s="1442"/>
      <c r="O15" s="1442"/>
      <c r="P15" s="1442"/>
      <c r="Q15" s="1442"/>
      <c r="R15" s="373"/>
      <c r="S15" s="373"/>
      <c r="T15" s="373"/>
      <c r="U15" s="373"/>
      <c r="V15" s="373"/>
      <c r="W15" s="373"/>
      <c r="X15" s="373"/>
      <c r="Y15" s="373"/>
      <c r="Z15" s="373"/>
      <c r="AA15" s="373"/>
      <c r="AB15" s="373"/>
      <c r="AC15" s="373"/>
      <c r="AD15" s="373"/>
      <c r="AE15" s="373"/>
      <c r="AF15" s="373"/>
      <c r="AG15" s="373"/>
      <c r="AH15" s="373"/>
      <c r="AI15" s="373"/>
      <c r="AJ15" s="424"/>
    </row>
    <row r="16" spans="1:36" s="415" customFormat="1" ht="3" customHeight="1">
      <c r="A16" s="423"/>
      <c r="B16" s="373"/>
      <c r="C16" s="347"/>
      <c r="D16" s="373"/>
      <c r="E16" s="373"/>
      <c r="F16" s="373"/>
      <c r="G16" s="425"/>
      <c r="H16" s="425"/>
      <c r="I16" s="425"/>
      <c r="J16" s="425"/>
      <c r="K16" s="425"/>
      <c r="L16" s="425"/>
      <c r="M16" s="425"/>
      <c r="N16" s="425"/>
      <c r="O16" s="425"/>
      <c r="P16" s="425"/>
      <c r="Q16" s="425"/>
      <c r="R16" s="373"/>
      <c r="S16" s="373"/>
      <c r="T16" s="373"/>
      <c r="U16" s="373"/>
      <c r="V16" s="373"/>
      <c r="W16" s="373"/>
      <c r="X16" s="373"/>
      <c r="Y16" s="373"/>
      <c r="Z16" s="373"/>
      <c r="AA16" s="373"/>
      <c r="AB16" s="373"/>
      <c r="AC16" s="373"/>
      <c r="AD16" s="373"/>
      <c r="AE16" s="373"/>
      <c r="AF16" s="373"/>
      <c r="AG16" s="373"/>
      <c r="AH16" s="373"/>
      <c r="AI16" s="373"/>
      <c r="AJ16" s="424"/>
    </row>
    <row r="17" spans="1:36" s="415" customFormat="1" ht="13.35" customHeight="1">
      <c r="A17" s="423"/>
      <c r="B17" s="364" t="s">
        <v>768</v>
      </c>
      <c r="C17" s="347"/>
      <c r="D17" s="373"/>
      <c r="E17" s="373"/>
      <c r="F17" s="373"/>
      <c r="G17" s="1433" t="s">
        <v>767</v>
      </c>
      <c r="H17" s="1433"/>
      <c r="I17" s="1433"/>
      <c r="J17" s="1433"/>
      <c r="K17" s="1433"/>
      <c r="L17" s="1433"/>
      <c r="M17" s="1433"/>
      <c r="N17" s="1433"/>
      <c r="O17" s="1433"/>
      <c r="P17" s="1433"/>
      <c r="Q17" s="1433"/>
      <c r="R17" s="1433"/>
      <c r="S17" s="1433"/>
      <c r="T17" s="1433"/>
      <c r="U17" s="1433"/>
      <c r="V17" s="1433"/>
      <c r="W17" s="1433"/>
      <c r="X17" s="1433"/>
      <c r="Y17" s="1433"/>
      <c r="Z17" s="1433"/>
      <c r="AA17" s="1433"/>
      <c r="AB17" s="1433"/>
      <c r="AC17" s="1433"/>
      <c r="AD17" s="1433"/>
      <c r="AE17" s="1433"/>
      <c r="AF17" s="1433"/>
      <c r="AG17" s="1433"/>
      <c r="AH17" s="1433"/>
      <c r="AI17" s="373"/>
      <c r="AJ17" s="424"/>
    </row>
    <row r="18" spans="1:36" s="415" customFormat="1" ht="13.35" customHeight="1">
      <c r="A18" s="423"/>
      <c r="B18" s="364"/>
      <c r="C18" s="1432" t="s">
        <v>766</v>
      </c>
      <c r="D18" s="1432"/>
      <c r="E18" s="1432"/>
      <c r="F18" s="1432"/>
      <c r="G18" s="1434"/>
      <c r="H18" s="1434"/>
      <c r="I18" s="1434"/>
      <c r="J18" s="1434"/>
      <c r="K18" s="1434"/>
      <c r="L18" s="1434"/>
      <c r="M18" s="1434"/>
      <c r="N18" s="1434"/>
      <c r="O18" s="1434"/>
      <c r="P18" s="1434"/>
      <c r="Q18" s="1434"/>
      <c r="R18" s="1434"/>
      <c r="S18" s="1434"/>
      <c r="T18" s="1434"/>
      <c r="U18" s="1434"/>
      <c r="V18" s="1434"/>
      <c r="W18" s="1434"/>
      <c r="X18" s="1434"/>
      <c r="Y18" s="1434"/>
      <c r="Z18" s="1434"/>
      <c r="AA18" s="1434"/>
      <c r="AB18" s="1434"/>
      <c r="AC18" s="1434"/>
      <c r="AD18" s="1434"/>
      <c r="AE18" s="1434"/>
      <c r="AF18" s="1434"/>
      <c r="AG18" s="1434"/>
      <c r="AH18" s="1434"/>
      <c r="AI18" s="373"/>
      <c r="AJ18" s="424"/>
    </row>
    <row r="19" spans="1:36" s="415" customFormat="1" ht="3" customHeight="1">
      <c r="A19" s="423"/>
      <c r="B19" s="364"/>
      <c r="C19" s="347"/>
      <c r="D19" s="373"/>
      <c r="E19" s="373"/>
      <c r="F19" s="373"/>
      <c r="G19" s="425"/>
      <c r="H19" s="425"/>
      <c r="I19" s="425"/>
      <c r="J19" s="425"/>
      <c r="K19" s="425"/>
      <c r="L19" s="425"/>
      <c r="M19" s="425"/>
      <c r="N19" s="425"/>
      <c r="O19" s="425"/>
      <c r="P19" s="425"/>
      <c r="Q19" s="425"/>
      <c r="R19" s="373"/>
      <c r="S19" s="373"/>
      <c r="T19" s="373"/>
      <c r="U19" s="373"/>
      <c r="V19" s="373"/>
      <c r="W19" s="373"/>
      <c r="X19" s="373"/>
      <c r="Y19" s="373"/>
      <c r="Z19" s="373"/>
      <c r="AA19" s="373"/>
      <c r="AB19" s="373"/>
      <c r="AC19" s="373"/>
      <c r="AD19" s="373"/>
      <c r="AE19" s="373"/>
      <c r="AF19" s="373"/>
      <c r="AG19" s="373"/>
      <c r="AH19" s="373"/>
      <c r="AI19" s="373"/>
      <c r="AJ19" s="424"/>
    </row>
    <row r="20" spans="1:36" s="415" customFormat="1" ht="13.35" customHeight="1">
      <c r="A20" s="423"/>
      <c r="B20" s="364" t="s">
        <v>765</v>
      </c>
      <c r="C20" s="347"/>
      <c r="D20" s="373"/>
      <c r="E20" s="373"/>
      <c r="F20" s="373"/>
      <c r="G20" s="345"/>
      <c r="H20" s="345"/>
      <c r="I20" s="345"/>
      <c r="J20" s="345"/>
      <c r="K20" s="345"/>
      <c r="L20" s="345"/>
      <c r="M20" s="345"/>
      <c r="N20" s="345"/>
      <c r="O20" s="1437">
        <v>8</v>
      </c>
      <c r="P20" s="1437">
        <v>1</v>
      </c>
      <c r="Q20" s="1437">
        <v>2</v>
      </c>
      <c r="R20" s="1437">
        <v>0</v>
      </c>
      <c r="S20" s="1437">
        <v>0</v>
      </c>
      <c r="T20" s="1437">
        <v>0</v>
      </c>
      <c r="U20" s="1437">
        <v>1</v>
      </c>
      <c r="V20" s="1437">
        <v>2</v>
      </c>
      <c r="W20" s="1437">
        <v>2</v>
      </c>
      <c r="X20" s="1437">
        <v>0</v>
      </c>
      <c r="Y20" s="1437">
        <v>7</v>
      </c>
      <c r="Z20" s="1437">
        <v>3</v>
      </c>
      <c r="AA20" s="1437">
        <v>4</v>
      </c>
      <c r="AB20" s="373"/>
      <c r="AC20" s="373"/>
      <c r="AD20" s="373"/>
      <c r="AE20" s="373"/>
      <c r="AF20" s="373"/>
      <c r="AG20" s="373"/>
      <c r="AH20" s="373"/>
      <c r="AI20" s="373"/>
      <c r="AJ20" s="424"/>
    </row>
    <row r="21" spans="1:36" s="415" customFormat="1" ht="13.35" customHeight="1">
      <c r="A21" s="423"/>
      <c r="B21" s="364"/>
      <c r="C21" s="1432" t="s">
        <v>764</v>
      </c>
      <c r="D21" s="1432"/>
      <c r="E21" s="1432"/>
      <c r="F21" s="1432"/>
      <c r="G21" s="1432"/>
      <c r="H21" s="1432"/>
      <c r="I21" s="1432"/>
      <c r="J21" s="1432"/>
      <c r="K21" s="1432"/>
      <c r="L21" s="1432"/>
      <c r="M21" s="1432"/>
      <c r="N21" s="1432"/>
      <c r="O21" s="1438"/>
      <c r="P21" s="1438"/>
      <c r="Q21" s="1438"/>
      <c r="R21" s="1438"/>
      <c r="S21" s="1438"/>
      <c r="T21" s="1438"/>
      <c r="U21" s="1438"/>
      <c r="V21" s="1438"/>
      <c r="W21" s="1438"/>
      <c r="X21" s="1438"/>
      <c r="Y21" s="1438"/>
      <c r="Z21" s="1438"/>
      <c r="AA21" s="1438"/>
      <c r="AB21" s="373"/>
      <c r="AC21" s="373"/>
      <c r="AD21" s="373"/>
      <c r="AE21" s="373"/>
      <c r="AF21" s="373"/>
      <c r="AG21" s="373"/>
      <c r="AH21" s="373"/>
      <c r="AI21" s="373"/>
      <c r="AJ21" s="424"/>
    </row>
    <row r="22" spans="1:36" s="415" customFormat="1" ht="3" customHeight="1">
      <c r="A22" s="423"/>
      <c r="B22" s="373"/>
      <c r="C22" s="347"/>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424"/>
    </row>
    <row r="23" spans="1:36" s="415" customFormat="1" ht="13.35" customHeight="1">
      <c r="A23" s="423"/>
      <c r="B23" s="364" t="s">
        <v>763</v>
      </c>
      <c r="C23" s="373"/>
      <c r="D23" s="373"/>
      <c r="E23" s="373"/>
      <c r="F23" s="373"/>
      <c r="G23" s="347" t="s">
        <v>762</v>
      </c>
      <c r="H23" s="347"/>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424"/>
    </row>
    <row r="24" spans="1:36" s="415" customFormat="1" ht="13.35" customHeight="1">
      <c r="A24" s="423"/>
      <c r="B24" s="373"/>
      <c r="C24" s="388" t="s">
        <v>411</v>
      </c>
      <c r="D24" s="364" t="s">
        <v>761</v>
      </c>
      <c r="E24" s="373"/>
      <c r="F24" s="373"/>
      <c r="G24" s="373"/>
      <c r="H24" s="373"/>
      <c r="I24" s="388" t="s">
        <v>401</v>
      </c>
      <c r="J24" s="364" t="s">
        <v>760</v>
      </c>
      <c r="K24" s="373"/>
      <c r="L24" s="373"/>
      <c r="M24" s="373"/>
      <c r="N24" s="373"/>
      <c r="O24" s="388" t="s">
        <v>401</v>
      </c>
      <c r="P24" s="364" t="s">
        <v>759</v>
      </c>
      <c r="Q24" s="373"/>
      <c r="R24" s="373"/>
      <c r="S24" s="373"/>
      <c r="T24" s="373"/>
      <c r="U24" s="373"/>
      <c r="V24" s="373"/>
      <c r="W24" s="373"/>
      <c r="X24" s="373"/>
      <c r="Y24" s="373"/>
      <c r="Z24" s="373"/>
      <c r="AA24" s="373"/>
      <c r="AB24" s="373"/>
      <c r="AC24" s="373"/>
      <c r="AD24" s="373"/>
      <c r="AE24" s="373"/>
      <c r="AF24" s="373"/>
      <c r="AG24" s="373"/>
      <c r="AH24" s="373"/>
      <c r="AI24" s="373"/>
      <c r="AJ24" s="424"/>
    </row>
    <row r="25" spans="1:36" s="415" customFormat="1" ht="13.35" customHeight="1">
      <c r="A25" s="423"/>
      <c r="B25" s="373"/>
      <c r="C25" s="373"/>
      <c r="D25" s="347" t="s">
        <v>758</v>
      </c>
      <c r="E25" s="347"/>
      <c r="F25" s="347"/>
      <c r="G25" s="347"/>
      <c r="H25" s="347"/>
      <c r="I25" s="347"/>
      <c r="J25" s="347" t="s">
        <v>757</v>
      </c>
      <c r="K25" s="347"/>
      <c r="L25" s="347"/>
      <c r="M25" s="347"/>
      <c r="N25" s="347"/>
      <c r="O25" s="347"/>
      <c r="P25" s="347" t="s">
        <v>756</v>
      </c>
      <c r="Q25" s="347"/>
      <c r="R25" s="373"/>
      <c r="S25" s="373"/>
      <c r="T25" s="373"/>
      <c r="U25" s="373"/>
      <c r="V25" s="373"/>
      <c r="W25" s="373"/>
      <c r="X25" s="373"/>
      <c r="Y25" s="373"/>
      <c r="Z25" s="373"/>
      <c r="AA25" s="373"/>
      <c r="AB25" s="373"/>
      <c r="AC25" s="373"/>
      <c r="AD25" s="373"/>
      <c r="AE25" s="373"/>
      <c r="AF25" s="373"/>
      <c r="AG25" s="373"/>
      <c r="AH25" s="373"/>
      <c r="AI25" s="373"/>
      <c r="AJ25" s="424"/>
    </row>
    <row r="26" spans="1:36" s="415" customFormat="1" ht="13.35" customHeight="1">
      <c r="A26" s="423"/>
      <c r="B26" s="373"/>
      <c r="C26" s="388" t="s">
        <v>401</v>
      </c>
      <c r="D26" s="364" t="s">
        <v>755</v>
      </c>
      <c r="E26" s="347"/>
      <c r="F26" s="347"/>
      <c r="G26" s="347"/>
      <c r="H26" s="347"/>
      <c r="I26" s="347"/>
      <c r="J26" s="347"/>
      <c r="K26" s="347"/>
      <c r="L26" s="347"/>
      <c r="M26" s="347"/>
      <c r="N26" s="347"/>
      <c r="O26" s="347"/>
      <c r="P26" s="347"/>
      <c r="Q26" s="347"/>
      <c r="R26" s="373"/>
      <c r="S26" s="373"/>
      <c r="T26" s="373"/>
      <c r="U26" s="373"/>
      <c r="V26" s="373"/>
      <c r="W26" s="373"/>
      <c r="X26" s="373"/>
      <c r="Y26" s="373"/>
      <c r="Z26" s="373"/>
      <c r="AA26" s="373"/>
      <c r="AB26" s="373"/>
      <c r="AC26" s="373"/>
      <c r="AD26" s="373"/>
      <c r="AE26" s="373"/>
      <c r="AF26" s="373"/>
      <c r="AG26" s="373"/>
      <c r="AH26" s="373"/>
      <c r="AI26" s="373"/>
      <c r="AJ26" s="424"/>
    </row>
    <row r="27" spans="1:36" s="415" customFormat="1" ht="13.35" customHeight="1">
      <c r="A27" s="423"/>
      <c r="B27" s="373"/>
      <c r="C27" s="373"/>
      <c r="D27" s="347" t="s">
        <v>754</v>
      </c>
      <c r="E27" s="347"/>
      <c r="F27" s="347"/>
      <c r="G27" s="347"/>
      <c r="H27" s="347"/>
      <c r="I27" s="347"/>
      <c r="J27" s="347"/>
      <c r="K27" s="347"/>
      <c r="L27" s="347"/>
      <c r="M27" s="347"/>
      <c r="N27" s="347"/>
      <c r="O27" s="347"/>
      <c r="P27" s="347"/>
      <c r="Q27" s="347"/>
      <c r="R27" s="373"/>
      <c r="S27" s="373"/>
      <c r="T27" s="373"/>
      <c r="U27" s="373"/>
      <c r="V27" s="373"/>
      <c r="W27" s="373"/>
      <c r="X27" s="373"/>
      <c r="Y27" s="373"/>
      <c r="Z27" s="373"/>
      <c r="AA27" s="373"/>
      <c r="AB27" s="373"/>
      <c r="AC27" s="373"/>
      <c r="AD27" s="373"/>
      <c r="AE27" s="373"/>
      <c r="AF27" s="373"/>
      <c r="AG27" s="373"/>
      <c r="AH27" s="373"/>
      <c r="AI27" s="373"/>
      <c r="AJ27" s="424"/>
    </row>
    <row r="28" spans="1:36" s="415" customFormat="1" ht="13.35" customHeight="1">
      <c r="A28" s="423"/>
      <c r="B28" s="373"/>
      <c r="C28" s="388" t="s">
        <v>401</v>
      </c>
      <c r="D28" s="364" t="s">
        <v>753</v>
      </c>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424"/>
    </row>
    <row r="29" spans="1:36" s="415" customFormat="1" ht="13.35" customHeight="1">
      <c r="A29" s="423"/>
      <c r="B29" s="373"/>
      <c r="C29" s="373"/>
      <c r="D29" s="347" t="s">
        <v>752</v>
      </c>
      <c r="E29" s="347"/>
      <c r="F29" s="347"/>
      <c r="G29" s="347"/>
      <c r="H29" s="347"/>
      <c r="I29" s="347"/>
      <c r="J29" s="347"/>
      <c r="K29" s="347"/>
      <c r="L29" s="347"/>
      <c r="M29" s="347"/>
      <c r="N29" s="347"/>
      <c r="O29" s="347"/>
      <c r="P29" s="347"/>
      <c r="Q29" s="347"/>
      <c r="R29" s="373"/>
      <c r="S29" s="373"/>
      <c r="T29" s="373"/>
      <c r="U29" s="373"/>
      <c r="V29" s="373"/>
      <c r="W29" s="373"/>
      <c r="X29" s="373"/>
      <c r="Y29" s="373"/>
      <c r="Z29" s="373"/>
      <c r="AA29" s="373"/>
      <c r="AB29" s="373"/>
      <c r="AC29" s="373"/>
      <c r="AD29" s="373"/>
      <c r="AE29" s="373"/>
      <c r="AF29" s="373"/>
      <c r="AG29" s="373"/>
      <c r="AH29" s="373"/>
      <c r="AI29" s="373"/>
      <c r="AJ29" s="424"/>
    </row>
    <row r="30" spans="1:36" s="415" customFormat="1" ht="13.35" customHeight="1">
      <c r="A30" s="423"/>
      <c r="B30" s="364" t="s">
        <v>751</v>
      </c>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1433"/>
      <c r="AF30" s="1433"/>
      <c r="AG30" s="1433"/>
      <c r="AH30" s="1433"/>
      <c r="AI30" s="373"/>
      <c r="AJ30" s="424"/>
    </row>
    <row r="31" spans="1:36" s="415" customFormat="1" ht="13.35" customHeight="1">
      <c r="A31" s="423"/>
      <c r="B31" s="373"/>
      <c r="C31" s="347" t="s">
        <v>750</v>
      </c>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1434"/>
      <c r="AF31" s="1434"/>
      <c r="AG31" s="1434"/>
      <c r="AH31" s="1434"/>
      <c r="AI31" s="373"/>
      <c r="AJ31" s="424"/>
    </row>
    <row r="32" spans="1:36" s="415" customFormat="1" ht="13.35" customHeight="1">
      <c r="A32" s="423"/>
      <c r="B32" s="373"/>
      <c r="C32" s="347" t="s">
        <v>749</v>
      </c>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426"/>
      <c r="AG32" s="426"/>
      <c r="AH32" s="426"/>
      <c r="AI32" s="373"/>
      <c r="AJ32" s="424"/>
    </row>
    <row r="33" spans="1:36" s="415" customFormat="1" ht="13.35" customHeight="1">
      <c r="A33" s="423"/>
      <c r="B33" s="364" t="s">
        <v>748</v>
      </c>
      <c r="C33" s="427"/>
      <c r="D33" s="427"/>
      <c r="E33" s="427"/>
      <c r="F33" s="427"/>
      <c r="G33" s="427"/>
      <c r="H33" s="427"/>
      <c r="I33" s="427"/>
      <c r="J33" s="427"/>
      <c r="K33" s="427"/>
      <c r="L33" s="427"/>
      <c r="M33" s="427"/>
      <c r="N33" s="427"/>
      <c r="O33" s="427"/>
      <c r="P33" s="427"/>
      <c r="Q33" s="427"/>
      <c r="R33" s="427"/>
      <c r="S33" s="427"/>
      <c r="T33" s="427"/>
      <c r="U33" s="427"/>
      <c r="V33" s="427"/>
      <c r="W33" s="373"/>
      <c r="X33" s="373"/>
      <c r="Y33" s="373"/>
      <c r="Z33" s="427"/>
      <c r="AA33" s="427"/>
      <c r="AB33" s="1435" t="s">
        <v>747</v>
      </c>
      <c r="AC33" s="1435"/>
      <c r="AD33" s="1435"/>
      <c r="AE33" s="373"/>
      <c r="AF33" s="373"/>
      <c r="AG33" s="373"/>
      <c r="AH33" s="427"/>
      <c r="AI33" s="373"/>
      <c r="AJ33" s="424"/>
    </row>
    <row r="34" spans="1:36" s="432" customFormat="1" ht="13.35" customHeight="1">
      <c r="A34" s="428"/>
      <c r="B34" s="429"/>
      <c r="C34" s="364" t="s">
        <v>746</v>
      </c>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1436" t="s">
        <v>296</v>
      </c>
      <c r="AC34" s="1436"/>
      <c r="AD34" s="1436"/>
      <c r="AE34" s="429"/>
      <c r="AF34" s="429"/>
      <c r="AG34" s="429"/>
      <c r="AH34" s="429"/>
      <c r="AI34" s="430"/>
      <c r="AJ34" s="431"/>
    </row>
    <row r="35" spans="1:36" s="432" customFormat="1" ht="13.35" customHeight="1">
      <c r="A35" s="428"/>
      <c r="B35" s="429"/>
      <c r="C35" s="347" t="s">
        <v>745</v>
      </c>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30"/>
      <c r="AC35" s="430"/>
      <c r="AD35" s="430"/>
      <c r="AE35" s="429"/>
      <c r="AF35" s="429"/>
      <c r="AG35" s="429"/>
      <c r="AH35" s="429"/>
      <c r="AI35" s="430"/>
      <c r="AJ35" s="431"/>
    </row>
    <row r="36" spans="1:36" s="432" customFormat="1" ht="13.35" customHeight="1">
      <c r="A36" s="428"/>
      <c r="B36" s="429"/>
      <c r="C36" s="347" t="s">
        <v>744</v>
      </c>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30"/>
      <c r="AJ36" s="431"/>
    </row>
    <row r="37" spans="1:36" s="421" customFormat="1" ht="13.35" customHeight="1">
      <c r="A37" s="404"/>
      <c r="B37" s="364"/>
      <c r="C37" s="388" t="s">
        <v>401</v>
      </c>
      <c r="D37" s="364" t="s">
        <v>743</v>
      </c>
      <c r="E37" s="364"/>
      <c r="F37" s="364"/>
      <c r="G37" s="364"/>
      <c r="H37" s="364"/>
      <c r="I37" s="364"/>
      <c r="J37" s="364"/>
      <c r="K37" s="364"/>
      <c r="L37" s="364"/>
      <c r="M37" s="364"/>
      <c r="N37" s="364"/>
      <c r="O37" s="388" t="s">
        <v>401</v>
      </c>
      <c r="P37" s="364" t="s">
        <v>742</v>
      </c>
      <c r="Q37" s="364"/>
      <c r="R37" s="364"/>
      <c r="S37" s="364"/>
      <c r="T37" s="364"/>
      <c r="U37" s="364"/>
      <c r="V37" s="364"/>
      <c r="W37" s="388" t="s">
        <v>401</v>
      </c>
      <c r="X37" s="364" t="s">
        <v>741</v>
      </c>
      <c r="Y37" s="364"/>
      <c r="Z37" s="364"/>
      <c r="AA37" s="364"/>
      <c r="AB37" s="364"/>
      <c r="AC37" s="364"/>
      <c r="AD37" s="364"/>
      <c r="AE37" s="388" t="s">
        <v>401</v>
      </c>
      <c r="AF37" s="364" t="s">
        <v>740</v>
      </c>
      <c r="AG37" s="364"/>
      <c r="AH37" s="364"/>
      <c r="AI37" s="364"/>
      <c r="AJ37" s="403"/>
    </row>
    <row r="38" spans="1:36" s="436" customFormat="1" ht="13.35" customHeight="1">
      <c r="A38" s="433"/>
      <c r="B38" s="434"/>
      <c r="C38" s="434"/>
      <c r="D38" s="430" t="s">
        <v>739</v>
      </c>
      <c r="E38" s="430"/>
      <c r="F38" s="430"/>
      <c r="G38" s="430"/>
      <c r="H38" s="430"/>
      <c r="I38" s="430"/>
      <c r="J38" s="430"/>
      <c r="K38" s="430"/>
      <c r="L38" s="430"/>
      <c r="M38" s="430"/>
      <c r="N38" s="430"/>
      <c r="O38" s="434"/>
      <c r="P38" s="430" t="s">
        <v>738</v>
      </c>
      <c r="Q38" s="430"/>
      <c r="R38" s="430"/>
      <c r="S38" s="434"/>
      <c r="T38" s="430"/>
      <c r="U38" s="430"/>
      <c r="V38" s="430"/>
      <c r="W38" s="434"/>
      <c r="X38" s="430" t="s">
        <v>737</v>
      </c>
      <c r="Y38" s="434"/>
      <c r="Z38" s="430"/>
      <c r="AA38" s="434"/>
      <c r="AB38" s="430"/>
      <c r="AC38" s="430"/>
      <c r="AD38" s="434"/>
      <c r="AE38" s="434"/>
      <c r="AF38" s="430" t="s">
        <v>736</v>
      </c>
      <c r="AG38" s="430"/>
      <c r="AH38" s="434"/>
      <c r="AI38" s="434"/>
      <c r="AJ38" s="435"/>
    </row>
    <row r="39" spans="1:36" s="421" customFormat="1" ht="13.35" customHeight="1">
      <c r="A39" s="404"/>
      <c r="B39" s="364"/>
      <c r="C39" s="388" t="s">
        <v>401</v>
      </c>
      <c r="D39" s="364" t="s">
        <v>735</v>
      </c>
      <c r="E39" s="364"/>
      <c r="F39" s="364"/>
      <c r="G39" s="364"/>
      <c r="H39" s="364"/>
      <c r="I39" s="364"/>
      <c r="J39" s="364"/>
      <c r="K39" s="364"/>
      <c r="L39" s="364"/>
      <c r="M39" s="364"/>
      <c r="N39" s="364"/>
      <c r="O39" s="364"/>
      <c r="P39" s="364"/>
      <c r="Q39" s="364"/>
      <c r="R39" s="364"/>
      <c r="S39" s="364"/>
      <c r="T39" s="364"/>
      <c r="U39" s="364"/>
      <c r="V39" s="364"/>
      <c r="W39" s="388" t="s">
        <v>401</v>
      </c>
      <c r="X39" s="364" t="s">
        <v>561</v>
      </c>
      <c r="Y39" s="364"/>
      <c r="Z39" s="364"/>
      <c r="AA39" s="1427"/>
      <c r="AB39" s="1427"/>
      <c r="AC39" s="1427"/>
      <c r="AD39" s="1427"/>
      <c r="AE39" s="1427"/>
      <c r="AF39" s="1427"/>
      <c r="AG39" s="370" t="s">
        <v>346</v>
      </c>
      <c r="AH39" s="437"/>
      <c r="AI39" s="364"/>
      <c r="AJ39" s="403"/>
    </row>
    <row r="40" spans="1:36" s="415" customFormat="1" ht="13.35" customHeight="1">
      <c r="A40" s="423"/>
      <c r="B40" s="373"/>
      <c r="C40" s="373"/>
      <c r="D40" s="430" t="s">
        <v>734</v>
      </c>
      <c r="E40" s="373"/>
      <c r="F40" s="373"/>
      <c r="G40" s="373"/>
      <c r="H40" s="373"/>
      <c r="I40" s="373"/>
      <c r="J40" s="373"/>
      <c r="K40" s="373"/>
      <c r="L40" s="373"/>
      <c r="M40" s="373"/>
      <c r="N40" s="373"/>
      <c r="O40" s="373"/>
      <c r="P40" s="373"/>
      <c r="Q40" s="373"/>
      <c r="R40" s="373"/>
      <c r="S40" s="373"/>
      <c r="T40" s="373"/>
      <c r="U40" s="373"/>
      <c r="V40" s="373"/>
      <c r="W40" s="373"/>
      <c r="X40" s="430" t="s">
        <v>373</v>
      </c>
      <c r="Y40" s="373"/>
      <c r="Z40" s="373"/>
      <c r="AA40" s="1427"/>
      <c r="AB40" s="1427"/>
      <c r="AC40" s="1427"/>
      <c r="AD40" s="1427"/>
      <c r="AE40" s="1427"/>
      <c r="AF40" s="1427"/>
      <c r="AG40" s="437"/>
      <c r="AH40" s="437"/>
      <c r="AI40" s="373"/>
      <c r="AJ40" s="424"/>
    </row>
    <row r="41" spans="1:36" s="415" customFormat="1" ht="13.35" customHeight="1">
      <c r="A41" s="404" t="s">
        <v>733</v>
      </c>
      <c r="B41" s="373"/>
      <c r="C41" s="373"/>
      <c r="D41" s="373"/>
      <c r="E41" s="373"/>
      <c r="F41" s="373"/>
      <c r="G41" s="373"/>
      <c r="H41" s="571"/>
      <c r="I41" s="1428">
        <v>2023</v>
      </c>
      <c r="J41" s="1428"/>
      <c r="K41" s="1428"/>
      <c r="L41" s="1428"/>
      <c r="M41" s="1430" t="s">
        <v>332</v>
      </c>
      <c r="N41" s="1430"/>
      <c r="O41" s="1428">
        <v>4</v>
      </c>
      <c r="P41" s="1428"/>
      <c r="Q41" s="1430" t="s">
        <v>331</v>
      </c>
      <c r="R41" s="1430"/>
      <c r="S41" s="1428">
        <v>12</v>
      </c>
      <c r="T41" s="1428"/>
      <c r="U41" s="364" t="s">
        <v>330</v>
      </c>
      <c r="V41" s="373"/>
      <c r="W41" s="373"/>
      <c r="X41" s="373"/>
      <c r="Y41" s="373"/>
      <c r="Z41" s="373"/>
      <c r="AA41" s="373"/>
      <c r="AB41" s="373"/>
      <c r="AC41" s="373"/>
      <c r="AD41" s="373"/>
      <c r="AE41" s="373"/>
      <c r="AF41" s="373"/>
      <c r="AG41" s="373"/>
      <c r="AH41" s="373"/>
      <c r="AI41" s="373"/>
      <c r="AJ41" s="424"/>
    </row>
    <row r="42" spans="1:36" s="415" customFormat="1" ht="13.35" customHeight="1">
      <c r="A42" s="423"/>
      <c r="B42" s="347" t="s">
        <v>732</v>
      </c>
      <c r="C42" s="347"/>
      <c r="D42" s="347"/>
      <c r="E42" s="347"/>
      <c r="F42" s="347"/>
      <c r="G42" s="347"/>
      <c r="H42" s="425"/>
      <c r="I42" s="1429"/>
      <c r="J42" s="1429"/>
      <c r="K42" s="1429"/>
      <c r="L42" s="1429"/>
      <c r="M42" s="1431" t="s">
        <v>326</v>
      </c>
      <c r="N42" s="1431"/>
      <c r="O42" s="1429"/>
      <c r="P42" s="1429"/>
      <c r="Q42" s="1431" t="s">
        <v>731</v>
      </c>
      <c r="R42" s="1431"/>
      <c r="S42" s="1429"/>
      <c r="T42" s="1429"/>
      <c r="U42" s="438" t="s">
        <v>324</v>
      </c>
      <c r="V42" s="373"/>
      <c r="W42" s="373"/>
      <c r="X42" s="373"/>
      <c r="Y42" s="373"/>
      <c r="Z42" s="373"/>
      <c r="AA42" s="373"/>
      <c r="AB42" s="373"/>
      <c r="AC42" s="373"/>
      <c r="AD42" s="373"/>
      <c r="AE42" s="373"/>
      <c r="AF42" s="373"/>
      <c r="AG42" s="373"/>
      <c r="AH42" s="373"/>
      <c r="AI42" s="373"/>
      <c r="AJ42" s="424"/>
    </row>
    <row r="43" spans="1:36" s="415" customFormat="1" ht="3" customHeight="1">
      <c r="A43" s="423"/>
      <c r="B43" s="347"/>
      <c r="C43" s="347"/>
      <c r="D43" s="347"/>
      <c r="E43" s="347"/>
      <c r="F43" s="347"/>
      <c r="G43" s="347"/>
      <c r="H43" s="347"/>
      <c r="I43" s="347"/>
      <c r="J43" s="347"/>
      <c r="K43" s="347"/>
      <c r="L43" s="347"/>
      <c r="M43" s="347"/>
      <c r="N43" s="347"/>
      <c r="O43" s="347"/>
      <c r="P43" s="373"/>
      <c r="Q43" s="572"/>
      <c r="R43" s="347"/>
      <c r="S43" s="347"/>
      <c r="T43" s="347"/>
      <c r="U43" s="347"/>
      <c r="V43" s="373"/>
      <c r="W43" s="373"/>
      <c r="X43" s="373"/>
      <c r="Y43" s="373"/>
      <c r="Z43" s="373"/>
      <c r="AA43" s="373"/>
      <c r="AB43" s="373"/>
      <c r="AC43" s="373"/>
      <c r="AD43" s="373"/>
      <c r="AE43" s="373"/>
      <c r="AF43" s="373"/>
      <c r="AG43" s="373"/>
      <c r="AH43" s="373"/>
      <c r="AI43" s="373"/>
      <c r="AJ43" s="424"/>
    </row>
    <row r="44" spans="1:36" s="415" customFormat="1" ht="13.35" customHeight="1">
      <c r="A44" s="404" t="s">
        <v>730</v>
      </c>
      <c r="B44" s="373"/>
      <c r="C44" s="373"/>
      <c r="D44" s="373"/>
      <c r="E44" s="373"/>
      <c r="F44" s="373"/>
      <c r="G44" s="373"/>
      <c r="H44" s="373"/>
      <c r="I44" s="345"/>
      <c r="J44" s="345"/>
      <c r="K44" s="345"/>
      <c r="L44" s="345"/>
      <c r="M44" s="345"/>
      <c r="N44" s="1423">
        <v>20</v>
      </c>
      <c r="O44" s="1423"/>
      <c r="P44" s="1423"/>
      <c r="Q44" s="1423"/>
      <c r="R44" s="1423"/>
      <c r="S44" s="1423"/>
      <c r="T44" s="1423"/>
      <c r="U44" s="1423"/>
      <c r="V44" s="1423"/>
      <c r="W44" s="1423"/>
      <c r="X44" s="364" t="s">
        <v>729</v>
      </c>
      <c r="Y44" s="373"/>
      <c r="Z44" s="373"/>
      <c r="AA44" s="373"/>
      <c r="AB44" s="373"/>
      <c r="AC44" s="373"/>
      <c r="AD44" s="373"/>
      <c r="AE44" s="373"/>
      <c r="AF44" s="373"/>
      <c r="AG44" s="373"/>
      <c r="AH44" s="373"/>
      <c r="AI44" s="373"/>
      <c r="AJ44" s="424"/>
    </row>
    <row r="45" spans="1:36" s="415" customFormat="1" ht="13.35" customHeight="1">
      <c r="A45" s="423"/>
      <c r="B45" s="347" t="s">
        <v>728</v>
      </c>
      <c r="C45" s="373"/>
      <c r="D45" s="373"/>
      <c r="E45" s="373"/>
      <c r="F45" s="373"/>
      <c r="G45" s="373"/>
      <c r="H45" s="373"/>
      <c r="I45" s="345"/>
      <c r="J45" s="345"/>
      <c r="K45" s="345"/>
      <c r="L45" s="345"/>
      <c r="M45" s="345"/>
      <c r="N45" s="1424"/>
      <c r="O45" s="1424"/>
      <c r="P45" s="1424"/>
      <c r="Q45" s="1424"/>
      <c r="R45" s="1424"/>
      <c r="S45" s="1424"/>
      <c r="T45" s="1424"/>
      <c r="U45" s="1424"/>
      <c r="V45" s="1424"/>
      <c r="W45" s="1424"/>
      <c r="X45" s="430" t="s">
        <v>727</v>
      </c>
      <c r="Y45" s="373"/>
      <c r="Z45" s="373"/>
      <c r="AA45" s="373"/>
      <c r="AB45" s="373"/>
      <c r="AC45" s="373"/>
      <c r="AD45" s="373"/>
      <c r="AE45" s="373"/>
      <c r="AF45" s="373"/>
      <c r="AG45" s="373"/>
      <c r="AH45" s="373"/>
      <c r="AI45" s="373"/>
      <c r="AJ45" s="424"/>
    </row>
    <row r="46" spans="1:36" s="415" customFormat="1" ht="3" customHeight="1">
      <c r="A46" s="423"/>
      <c r="B46" s="347"/>
      <c r="C46" s="373"/>
      <c r="D46" s="373"/>
      <c r="E46" s="373"/>
      <c r="F46" s="373"/>
      <c r="G46" s="373"/>
      <c r="H46" s="373"/>
      <c r="I46" s="425"/>
      <c r="J46" s="425"/>
      <c r="K46" s="425"/>
      <c r="L46" s="425"/>
      <c r="M46" s="425"/>
      <c r="N46" s="425"/>
      <c r="O46" s="425"/>
      <c r="P46" s="425"/>
      <c r="Q46" s="425"/>
      <c r="R46" s="425"/>
      <c r="S46" s="425"/>
      <c r="T46" s="425"/>
      <c r="U46" s="425"/>
      <c r="V46" s="373"/>
      <c r="W46" s="373"/>
      <c r="X46" s="373"/>
      <c r="Y46" s="373"/>
      <c r="Z46" s="373"/>
      <c r="AA46" s="373"/>
      <c r="AB46" s="373"/>
      <c r="AC46" s="373"/>
      <c r="AD46" s="373"/>
      <c r="AE46" s="373"/>
      <c r="AF46" s="373"/>
      <c r="AG46" s="373"/>
      <c r="AH46" s="373"/>
      <c r="AI46" s="373"/>
      <c r="AJ46" s="424"/>
    </row>
    <row r="47" spans="1:36" s="415" customFormat="1" ht="13.35" customHeight="1">
      <c r="A47" s="404" t="s">
        <v>726</v>
      </c>
      <c r="B47" s="373"/>
      <c r="C47" s="373"/>
      <c r="D47" s="373"/>
      <c r="E47" s="373"/>
      <c r="F47" s="347" t="s">
        <v>725</v>
      </c>
      <c r="G47" s="373"/>
      <c r="H47" s="373"/>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424"/>
    </row>
    <row r="48" spans="1:36" s="421" customFormat="1" ht="13.35" customHeight="1">
      <c r="A48" s="423"/>
      <c r="B48" s="425" t="s">
        <v>378</v>
      </c>
      <c r="C48" s="370" t="s">
        <v>724</v>
      </c>
      <c r="D48" s="370"/>
      <c r="E48" s="370"/>
      <c r="F48" s="370"/>
      <c r="G48" s="370"/>
      <c r="H48" s="370"/>
      <c r="I48" s="364"/>
      <c r="J48" s="364"/>
      <c r="K48" s="370"/>
      <c r="L48" s="370"/>
      <c r="M48" s="425" t="s">
        <v>378</v>
      </c>
      <c r="N48" s="370" t="s">
        <v>723</v>
      </c>
      <c r="O48" s="370"/>
      <c r="P48" s="364"/>
      <c r="Q48" s="364"/>
      <c r="R48" s="370"/>
      <c r="S48" s="370"/>
      <c r="T48" s="370"/>
      <c r="U48" s="370"/>
      <c r="V48" s="370"/>
      <c r="W48" s="370"/>
      <c r="X48" s="370"/>
      <c r="Y48" s="370"/>
      <c r="Z48" s="373"/>
      <c r="AA48" s="439"/>
      <c r="AB48" s="370"/>
      <c r="AC48" s="373"/>
      <c r="AD48" s="373"/>
      <c r="AE48" s="370"/>
      <c r="AF48" s="370"/>
      <c r="AG48" s="364"/>
      <c r="AH48" s="370"/>
      <c r="AI48" s="364"/>
      <c r="AJ48" s="403"/>
    </row>
    <row r="49" spans="1:36" s="421" customFormat="1" ht="13.35" customHeight="1">
      <c r="A49" s="423"/>
      <c r="B49" s="440"/>
      <c r="C49" s="430" t="s">
        <v>567</v>
      </c>
      <c r="D49" s="430"/>
      <c r="E49" s="430"/>
      <c r="F49" s="430"/>
      <c r="G49" s="430"/>
      <c r="H49" s="430"/>
      <c r="I49" s="430"/>
      <c r="J49" s="430"/>
      <c r="K49" s="430"/>
      <c r="L49" s="430"/>
      <c r="M49" s="430"/>
      <c r="N49" s="430" t="s">
        <v>566</v>
      </c>
      <c r="O49" s="430"/>
      <c r="P49" s="430"/>
      <c r="Q49" s="430"/>
      <c r="R49" s="430"/>
      <c r="S49" s="430"/>
      <c r="T49" s="430"/>
      <c r="U49" s="430"/>
      <c r="V49" s="430"/>
      <c r="W49" s="430"/>
      <c r="X49" s="430"/>
      <c r="Y49" s="430"/>
      <c r="Z49" s="430"/>
      <c r="AA49" s="430"/>
      <c r="AB49" s="430"/>
      <c r="AC49" s="373"/>
      <c r="AD49" s="373"/>
      <c r="AE49" s="430"/>
      <c r="AF49" s="440"/>
      <c r="AG49" s="440"/>
      <c r="AH49" s="440"/>
      <c r="AI49" s="364"/>
      <c r="AJ49" s="403"/>
    </row>
    <row r="50" spans="1:36" s="421" customFormat="1" ht="13.35" customHeight="1">
      <c r="A50" s="423"/>
      <c r="B50" s="425" t="s">
        <v>378</v>
      </c>
      <c r="C50" s="370" t="s">
        <v>722</v>
      </c>
      <c r="D50" s="370"/>
      <c r="E50" s="373"/>
      <c r="F50" s="373"/>
      <c r="G50" s="370"/>
      <c r="H50" s="430"/>
      <c r="I50" s="430"/>
      <c r="J50" s="430"/>
      <c r="K50" s="430"/>
      <c r="L50" s="430"/>
      <c r="M50" s="430"/>
      <c r="N50" s="430"/>
      <c r="O50" s="425" t="s">
        <v>378</v>
      </c>
      <c r="P50" s="370" t="s">
        <v>721</v>
      </c>
      <c r="Q50" s="430"/>
      <c r="R50" s="345"/>
      <c r="S50" s="345"/>
      <c r="T50" s="430"/>
      <c r="U50" s="373"/>
      <c r="V50" s="373"/>
      <c r="W50" s="430"/>
      <c r="X50" s="440"/>
      <c r="Y50" s="440"/>
      <c r="Z50" s="440"/>
      <c r="AA50" s="425" t="s">
        <v>378</v>
      </c>
      <c r="AB50" s="370" t="s">
        <v>720</v>
      </c>
      <c r="AC50" s="370"/>
      <c r="AD50" s="370"/>
      <c r="AE50" s="370"/>
      <c r="AF50" s="370"/>
      <c r="AG50" s="370"/>
      <c r="AI50" s="364"/>
      <c r="AJ50" s="403"/>
    </row>
    <row r="51" spans="1:36" s="436" customFormat="1" ht="13.35" customHeight="1">
      <c r="A51" s="423"/>
      <c r="B51" s="440"/>
      <c r="C51" s="1425" t="s">
        <v>719</v>
      </c>
      <c r="D51" s="1425"/>
      <c r="E51" s="1425"/>
      <c r="F51" s="1425"/>
      <c r="G51" s="1425"/>
      <c r="H51" s="1425"/>
      <c r="I51" s="1425"/>
      <c r="J51" s="1425"/>
      <c r="K51" s="1425"/>
      <c r="L51" s="1425"/>
      <c r="M51" s="1425"/>
      <c r="N51" s="430"/>
      <c r="O51" s="430"/>
      <c r="P51" s="1425" t="s">
        <v>718</v>
      </c>
      <c r="Q51" s="1425"/>
      <c r="R51" s="1425"/>
      <c r="S51" s="1425"/>
      <c r="T51" s="1425"/>
      <c r="U51" s="1425"/>
      <c r="V51" s="1425"/>
      <c r="W51" s="1425"/>
      <c r="X51" s="1425"/>
      <c r="Y51" s="1425"/>
      <c r="Z51" s="441"/>
      <c r="AA51" s="440"/>
      <c r="AB51" s="430" t="s">
        <v>717</v>
      </c>
      <c r="AC51" s="430"/>
      <c r="AD51" s="430"/>
      <c r="AE51" s="430"/>
      <c r="AF51" s="430"/>
      <c r="AG51" s="430"/>
      <c r="AI51" s="434"/>
      <c r="AJ51" s="435"/>
    </row>
    <row r="52" spans="1:36" s="436" customFormat="1" ht="13.35" customHeight="1">
      <c r="A52" s="423"/>
      <c r="B52" s="440"/>
      <c r="C52" s="1425"/>
      <c r="D52" s="1425"/>
      <c r="E52" s="1425"/>
      <c r="F52" s="1425"/>
      <c r="G52" s="1425"/>
      <c r="H52" s="1425"/>
      <c r="I52" s="1425"/>
      <c r="J52" s="1425"/>
      <c r="K52" s="1425"/>
      <c r="L52" s="1425"/>
      <c r="M52" s="1425"/>
      <c r="N52" s="430"/>
      <c r="O52" s="430"/>
      <c r="P52" s="1425"/>
      <c r="Q52" s="1425"/>
      <c r="R52" s="1425"/>
      <c r="S52" s="1425"/>
      <c r="T52" s="1425"/>
      <c r="U52" s="1425"/>
      <c r="V52" s="1425"/>
      <c r="W52" s="1425"/>
      <c r="X52" s="1425"/>
      <c r="Y52" s="1425"/>
      <c r="Z52" s="441"/>
      <c r="AI52" s="434"/>
      <c r="AJ52" s="435"/>
    </row>
    <row r="53" spans="1:36" s="421" customFormat="1" ht="13.35" customHeight="1">
      <c r="A53" s="402"/>
      <c r="B53" s="362" t="s">
        <v>378</v>
      </c>
      <c r="C53" s="368" t="s">
        <v>716</v>
      </c>
      <c r="D53" s="356"/>
      <c r="E53" s="356"/>
      <c r="F53" s="356"/>
      <c r="G53" s="368"/>
      <c r="H53" s="368"/>
      <c r="I53" s="353"/>
      <c r="J53" s="353"/>
      <c r="K53" s="353"/>
      <c r="L53" s="353"/>
      <c r="M53" s="353"/>
      <c r="N53" s="353"/>
      <c r="O53" s="362" t="s">
        <v>378</v>
      </c>
      <c r="P53" s="368" t="s">
        <v>715</v>
      </c>
      <c r="Q53" s="356"/>
      <c r="R53" s="356"/>
      <c r="S53" s="356"/>
      <c r="T53" s="368"/>
      <c r="U53" s="368"/>
      <c r="V53" s="368"/>
      <c r="W53" s="401"/>
      <c r="X53" s="353"/>
      <c r="Y53" s="353"/>
      <c r="Z53" s="362" t="s">
        <v>378</v>
      </c>
      <c r="AA53" s="370" t="s">
        <v>714</v>
      </c>
      <c r="AB53" s="370"/>
      <c r="AC53" s="345"/>
      <c r="AD53" s="439"/>
      <c r="AE53" s="370"/>
      <c r="AF53" s="373"/>
      <c r="AG53" s="373"/>
      <c r="AH53" s="370"/>
      <c r="AI53" s="370"/>
      <c r="AJ53" s="442"/>
    </row>
    <row r="54" spans="1:36" s="421" customFormat="1" ht="13.35" customHeight="1">
      <c r="A54" s="402"/>
      <c r="B54" s="401"/>
      <c r="C54" s="401" t="s">
        <v>713</v>
      </c>
      <c r="D54" s="401"/>
      <c r="E54" s="401"/>
      <c r="F54" s="401"/>
      <c r="G54" s="401"/>
      <c r="H54" s="401"/>
      <c r="I54" s="353"/>
      <c r="J54" s="353"/>
      <c r="K54" s="353"/>
      <c r="L54" s="353"/>
      <c r="M54" s="353"/>
      <c r="N54" s="353"/>
      <c r="O54" s="401"/>
      <c r="P54" s="401" t="s">
        <v>712</v>
      </c>
      <c r="Q54" s="401"/>
      <c r="R54" s="401"/>
      <c r="S54" s="401"/>
      <c r="T54" s="401"/>
      <c r="U54" s="401"/>
      <c r="V54" s="401"/>
      <c r="W54" s="401"/>
      <c r="X54" s="353"/>
      <c r="Y54" s="353"/>
      <c r="Z54" s="401"/>
      <c r="AA54" s="430" t="s">
        <v>711</v>
      </c>
      <c r="AB54" s="430"/>
      <c r="AC54" s="430"/>
      <c r="AD54" s="430"/>
      <c r="AE54" s="430"/>
      <c r="AF54" s="373"/>
      <c r="AG54" s="373"/>
      <c r="AH54" s="430"/>
      <c r="AI54" s="430"/>
      <c r="AJ54" s="443"/>
    </row>
    <row r="55" spans="1:36" s="421" customFormat="1" ht="13.35" customHeight="1">
      <c r="A55" s="402"/>
      <c r="B55" s="362" t="s">
        <v>378</v>
      </c>
      <c r="C55" s="368" t="s">
        <v>710</v>
      </c>
      <c r="D55" s="401"/>
      <c r="E55" s="401"/>
      <c r="F55" s="401"/>
      <c r="G55" s="401"/>
      <c r="H55" s="401"/>
      <c r="I55" s="401"/>
      <c r="J55" s="401"/>
      <c r="K55" s="401"/>
      <c r="L55" s="401"/>
      <c r="M55" s="401"/>
      <c r="N55" s="401"/>
      <c r="O55" s="362" t="s">
        <v>378</v>
      </c>
      <c r="P55" s="368" t="s">
        <v>709</v>
      </c>
      <c r="Q55" s="401"/>
      <c r="R55" s="356"/>
      <c r="S55" s="356"/>
      <c r="T55" s="401"/>
      <c r="U55" s="379"/>
      <c r="V55" s="379"/>
      <c r="W55" s="401"/>
      <c r="X55" s="401"/>
      <c r="Y55" s="444"/>
      <c r="Z55" s="362" t="s">
        <v>401</v>
      </c>
      <c r="AA55" s="370" t="s">
        <v>708</v>
      </c>
      <c r="AB55" s="370"/>
      <c r="AC55" s="370"/>
      <c r="AD55" s="370"/>
      <c r="AE55" s="370"/>
      <c r="AF55" s="370"/>
      <c r="AG55" s="370"/>
      <c r="AI55" s="364"/>
      <c r="AJ55" s="403"/>
    </row>
    <row r="56" spans="1:36" s="436" customFormat="1" ht="13.35" customHeight="1">
      <c r="A56" s="402"/>
      <c r="B56" s="444"/>
      <c r="C56" s="1426" t="s">
        <v>707</v>
      </c>
      <c r="D56" s="1426"/>
      <c r="E56" s="1426"/>
      <c r="F56" s="1426"/>
      <c r="G56" s="1426"/>
      <c r="H56" s="1426"/>
      <c r="I56" s="1426"/>
      <c r="J56" s="1426"/>
      <c r="K56" s="1426"/>
      <c r="L56" s="1426"/>
      <c r="M56" s="1426"/>
      <c r="N56" s="401"/>
      <c r="O56" s="401"/>
      <c r="P56" s="1426" t="s">
        <v>706</v>
      </c>
      <c r="Q56" s="1426"/>
      <c r="R56" s="1426"/>
      <c r="S56" s="1426"/>
      <c r="T56" s="1426"/>
      <c r="U56" s="1426"/>
      <c r="V56" s="1426"/>
      <c r="W56" s="1426"/>
      <c r="X56" s="1426"/>
      <c r="Y56" s="445"/>
      <c r="Z56" s="444"/>
      <c r="AA56" s="430" t="s">
        <v>705</v>
      </c>
      <c r="AB56" s="430"/>
      <c r="AC56" s="430"/>
      <c r="AD56" s="430"/>
      <c r="AE56" s="430"/>
      <c r="AF56" s="430"/>
      <c r="AG56" s="430"/>
      <c r="AI56" s="434"/>
      <c r="AJ56" s="435"/>
    </row>
    <row r="57" spans="1:36" s="436" customFormat="1" ht="13.35" customHeight="1">
      <c r="A57" s="402"/>
      <c r="B57" s="444"/>
      <c r="C57" s="1426"/>
      <c r="D57" s="1426"/>
      <c r="E57" s="1426"/>
      <c r="F57" s="1426"/>
      <c r="G57" s="1426"/>
      <c r="H57" s="1426"/>
      <c r="I57" s="1426"/>
      <c r="J57" s="1426"/>
      <c r="K57" s="1426"/>
      <c r="L57" s="1426"/>
      <c r="M57" s="1426"/>
      <c r="N57" s="401"/>
      <c r="O57" s="401"/>
      <c r="P57" s="1426"/>
      <c r="Q57" s="1426"/>
      <c r="R57" s="1426"/>
      <c r="S57" s="1426"/>
      <c r="T57" s="1426"/>
      <c r="U57" s="1426"/>
      <c r="V57" s="1426"/>
      <c r="W57" s="1426"/>
      <c r="X57" s="1426"/>
      <c r="Y57" s="445"/>
      <c r="Z57" s="445"/>
      <c r="AI57" s="434"/>
      <c r="AJ57" s="435"/>
    </row>
    <row r="58" spans="1:36" s="421" customFormat="1" ht="13.35" customHeight="1">
      <c r="A58" s="402"/>
      <c r="B58" s="362" t="s">
        <v>378</v>
      </c>
      <c r="C58" s="368" t="s">
        <v>704</v>
      </c>
      <c r="D58" s="353"/>
      <c r="E58" s="353"/>
      <c r="F58" s="368"/>
      <c r="G58" s="353"/>
      <c r="H58" s="368"/>
      <c r="I58" s="446"/>
      <c r="J58" s="353"/>
      <c r="K58" s="353"/>
      <c r="L58" s="353"/>
      <c r="M58" s="353"/>
      <c r="N58" s="353"/>
      <c r="O58" s="362" t="s">
        <v>378</v>
      </c>
      <c r="P58" s="368" t="s">
        <v>703</v>
      </c>
      <c r="Q58" s="353"/>
      <c r="R58" s="368"/>
      <c r="S58" s="353"/>
      <c r="T58" s="368"/>
      <c r="U58" s="368"/>
      <c r="V58" s="368"/>
      <c r="W58" s="368"/>
      <c r="X58" s="446"/>
      <c r="Y58" s="368"/>
      <c r="Z58" s="362" t="s">
        <v>378</v>
      </c>
      <c r="AA58" s="364" t="s">
        <v>702</v>
      </c>
      <c r="AB58" s="370"/>
      <c r="AC58" s="364"/>
      <c r="AD58" s="370"/>
      <c r="AE58" s="370"/>
      <c r="AF58" s="370"/>
      <c r="AG58" s="370"/>
      <c r="AH58" s="370"/>
      <c r="AI58" s="364"/>
      <c r="AJ58" s="403"/>
    </row>
    <row r="59" spans="1:36" s="436" customFormat="1" ht="13.35" customHeight="1">
      <c r="A59" s="402"/>
      <c r="B59" s="401"/>
      <c r="C59" s="401" t="s">
        <v>701</v>
      </c>
      <c r="D59" s="401"/>
      <c r="E59" s="446"/>
      <c r="F59" s="401"/>
      <c r="G59" s="401"/>
      <c r="H59" s="401"/>
      <c r="I59" s="401"/>
      <c r="J59" s="446"/>
      <c r="K59" s="446"/>
      <c r="L59" s="446"/>
      <c r="M59" s="446"/>
      <c r="N59" s="446"/>
      <c r="O59" s="401"/>
      <c r="P59" s="401" t="s">
        <v>700</v>
      </c>
      <c r="Q59" s="401"/>
      <c r="R59" s="401"/>
      <c r="S59" s="401"/>
      <c r="T59" s="401"/>
      <c r="U59" s="446"/>
      <c r="V59" s="446"/>
      <c r="W59" s="401"/>
      <c r="X59" s="446"/>
      <c r="Y59" s="401"/>
      <c r="Z59" s="401" t="s">
        <v>699</v>
      </c>
      <c r="AA59" s="434"/>
      <c r="AB59" s="434"/>
      <c r="AC59" s="430"/>
      <c r="AD59" s="434"/>
      <c r="AE59" s="430"/>
      <c r="AF59" s="430"/>
      <c r="AG59" s="440"/>
      <c r="AH59" s="440"/>
      <c r="AI59" s="434"/>
      <c r="AJ59" s="435"/>
    </row>
    <row r="60" spans="1:36" s="421" customFormat="1" ht="13.35" customHeight="1">
      <c r="A60" s="423"/>
      <c r="B60" s="425" t="s">
        <v>378</v>
      </c>
      <c r="C60" s="370" t="s">
        <v>698</v>
      </c>
      <c r="D60" s="370"/>
      <c r="E60" s="370"/>
      <c r="F60" s="370"/>
      <c r="G60" s="370"/>
      <c r="H60" s="370"/>
      <c r="I60" s="370"/>
      <c r="J60" s="370"/>
      <c r="K60" s="370"/>
      <c r="L60" s="345"/>
      <c r="M60" s="425" t="s">
        <v>378</v>
      </c>
      <c r="N60" s="370" t="s">
        <v>697</v>
      </c>
      <c r="O60" s="370"/>
      <c r="P60" s="364"/>
      <c r="Q60" s="370"/>
      <c r="R60" s="370"/>
      <c r="S60" s="370"/>
      <c r="T60" s="370"/>
      <c r="U60" s="370"/>
      <c r="V60" s="370"/>
      <c r="W60" s="370"/>
      <c r="X60" s="370"/>
      <c r="Y60" s="345"/>
      <c r="Z60" s="425" t="s">
        <v>378</v>
      </c>
      <c r="AA60" s="370" t="s">
        <v>696</v>
      </c>
      <c r="AB60" s="345"/>
      <c r="AC60" s="364"/>
      <c r="AD60" s="370"/>
      <c r="AE60" s="370"/>
      <c r="AF60" s="370"/>
      <c r="AG60" s="370"/>
      <c r="AH60" s="370"/>
      <c r="AI60" s="364"/>
      <c r="AJ60" s="403"/>
    </row>
    <row r="61" spans="1:36" s="436" customFormat="1" ht="13.35" customHeight="1">
      <c r="A61" s="423"/>
      <c r="B61" s="440"/>
      <c r="C61" s="430" t="s">
        <v>695</v>
      </c>
      <c r="D61" s="440"/>
      <c r="E61" s="440"/>
      <c r="F61" s="440"/>
      <c r="G61" s="440"/>
      <c r="H61" s="440"/>
      <c r="I61" s="440"/>
      <c r="J61" s="440"/>
      <c r="K61" s="440"/>
      <c r="L61" s="440"/>
      <c r="M61" s="440"/>
      <c r="N61" s="430" t="s">
        <v>694</v>
      </c>
      <c r="O61" s="440"/>
      <c r="P61" s="440"/>
      <c r="Q61" s="440"/>
      <c r="R61" s="440"/>
      <c r="S61" s="440"/>
      <c r="T61" s="440"/>
      <c r="U61" s="440"/>
      <c r="V61" s="440"/>
      <c r="W61" s="440"/>
      <c r="X61" s="440"/>
      <c r="Y61" s="440"/>
      <c r="Z61" s="440"/>
      <c r="AA61" s="430" t="s">
        <v>693</v>
      </c>
      <c r="AB61" s="440"/>
      <c r="AC61" s="440"/>
      <c r="AD61" s="440"/>
      <c r="AE61" s="440"/>
      <c r="AF61" s="440"/>
      <c r="AG61" s="440"/>
      <c r="AH61" s="440"/>
      <c r="AI61" s="434"/>
      <c r="AJ61" s="435"/>
    </row>
    <row r="62" spans="1:36" s="421" customFormat="1" ht="13.35" customHeight="1">
      <c r="A62" s="423"/>
      <c r="B62" s="425" t="s">
        <v>378</v>
      </c>
      <c r="C62" s="370" t="s">
        <v>692</v>
      </c>
      <c r="D62" s="370"/>
      <c r="E62" s="370"/>
      <c r="F62" s="370"/>
      <c r="G62" s="370"/>
      <c r="H62" s="370"/>
      <c r="I62" s="370"/>
      <c r="J62" s="370"/>
      <c r="K62" s="370"/>
      <c r="L62" s="370"/>
      <c r="M62" s="425" t="s">
        <v>378</v>
      </c>
      <c r="N62" s="370" t="s">
        <v>691</v>
      </c>
      <c r="O62" s="345"/>
      <c r="P62" s="345"/>
      <c r="Q62" s="370"/>
      <c r="R62" s="370"/>
      <c r="S62" s="370"/>
      <c r="T62" s="370"/>
      <c r="U62" s="370"/>
      <c r="V62" s="440"/>
      <c r="W62" s="370"/>
      <c r="X62" s="370"/>
      <c r="Y62" s="370"/>
      <c r="Z62" s="345"/>
      <c r="AA62" s="345"/>
      <c r="AB62" s="373"/>
      <c r="AC62" s="364"/>
      <c r="AD62" s="370"/>
      <c r="AE62" s="370"/>
      <c r="AF62" s="370"/>
      <c r="AG62" s="370"/>
      <c r="AH62" s="370"/>
      <c r="AI62" s="364"/>
      <c r="AJ62" s="403"/>
    </row>
    <row r="63" spans="1:36" s="436" customFormat="1" ht="13.35" customHeight="1">
      <c r="A63" s="423"/>
      <c r="B63" s="440"/>
      <c r="C63" s="430" t="s">
        <v>690</v>
      </c>
      <c r="D63" s="430"/>
      <c r="E63" s="430"/>
      <c r="F63" s="430"/>
      <c r="G63" s="430"/>
      <c r="H63" s="430"/>
      <c r="I63" s="430"/>
      <c r="J63" s="430"/>
      <c r="K63" s="430"/>
      <c r="L63" s="430"/>
      <c r="M63" s="430"/>
      <c r="N63" s="430" t="s">
        <v>689</v>
      </c>
      <c r="O63" s="430"/>
      <c r="P63" s="430"/>
      <c r="Q63" s="430"/>
      <c r="R63" s="430"/>
      <c r="S63" s="430"/>
      <c r="T63" s="430"/>
      <c r="U63" s="430"/>
      <c r="V63" s="430"/>
      <c r="W63" s="430"/>
      <c r="X63" s="430"/>
      <c r="Y63" s="430"/>
      <c r="Z63" s="373"/>
      <c r="AA63" s="430"/>
      <c r="AB63" s="373"/>
      <c r="AC63" s="430"/>
      <c r="AD63" s="440"/>
      <c r="AE63" s="440"/>
      <c r="AF63" s="440"/>
      <c r="AG63" s="440"/>
      <c r="AH63" s="440"/>
      <c r="AI63" s="434"/>
      <c r="AJ63" s="435"/>
    </row>
    <row r="64" spans="1:36" s="421" customFormat="1" ht="13.35" customHeight="1">
      <c r="A64" s="423"/>
      <c r="B64" s="425" t="s">
        <v>378</v>
      </c>
      <c r="C64" s="370" t="s">
        <v>688</v>
      </c>
      <c r="D64" s="370"/>
      <c r="E64" s="370"/>
      <c r="F64" s="370"/>
      <c r="G64" s="370"/>
      <c r="H64" s="370"/>
      <c r="I64" s="370"/>
      <c r="J64" s="370"/>
      <c r="K64" s="370"/>
      <c r="L64" s="370"/>
      <c r="M64" s="370"/>
      <c r="N64" s="370"/>
      <c r="O64" s="370"/>
      <c r="P64" s="364"/>
      <c r="Q64" s="345"/>
      <c r="R64" s="345"/>
      <c r="S64" s="370"/>
      <c r="T64" s="345"/>
      <c r="U64" s="370"/>
      <c r="V64" s="425" t="s">
        <v>378</v>
      </c>
      <c r="W64" s="370" t="s">
        <v>687</v>
      </c>
      <c r="X64" s="370"/>
      <c r="Y64" s="370"/>
      <c r="Z64" s="370"/>
      <c r="AA64" s="370"/>
      <c r="AB64" s="370"/>
      <c r="AC64" s="370"/>
      <c r="AD64" s="370"/>
      <c r="AE64" s="370"/>
      <c r="AF64" s="370"/>
      <c r="AG64" s="370"/>
      <c r="AH64" s="370"/>
      <c r="AI64" s="364"/>
      <c r="AJ64" s="403"/>
    </row>
    <row r="65" spans="1:36" s="436" customFormat="1" ht="13.35" customHeight="1">
      <c r="A65" s="423"/>
      <c r="B65" s="440"/>
      <c r="C65" s="430" t="s">
        <v>686</v>
      </c>
      <c r="D65" s="440"/>
      <c r="E65" s="440"/>
      <c r="F65" s="440"/>
      <c r="G65" s="440"/>
      <c r="H65" s="440"/>
      <c r="I65" s="440"/>
      <c r="J65" s="440"/>
      <c r="K65" s="440"/>
      <c r="L65" s="440"/>
      <c r="M65" s="440"/>
      <c r="N65" s="440"/>
      <c r="O65" s="440"/>
      <c r="P65" s="440"/>
      <c r="Q65" s="440"/>
      <c r="R65" s="440"/>
      <c r="S65" s="440"/>
      <c r="T65" s="434"/>
      <c r="U65" s="430" t="s">
        <v>685</v>
      </c>
      <c r="V65" s="440"/>
      <c r="W65" s="434"/>
      <c r="X65" s="440"/>
      <c r="Y65" s="440"/>
      <c r="Z65" s="440"/>
      <c r="AA65" s="440"/>
      <c r="AB65" s="440"/>
      <c r="AC65" s="440"/>
      <c r="AD65" s="440"/>
      <c r="AE65" s="440"/>
      <c r="AF65" s="440"/>
      <c r="AG65" s="440"/>
      <c r="AH65" s="440"/>
      <c r="AI65" s="434"/>
      <c r="AJ65" s="435"/>
    </row>
    <row r="66" spans="1:36" s="421" customFormat="1" ht="13.35" customHeight="1">
      <c r="A66" s="423"/>
      <c r="B66" s="425" t="s">
        <v>378</v>
      </c>
      <c r="C66" s="370" t="s">
        <v>684</v>
      </c>
      <c r="D66" s="370"/>
      <c r="E66" s="370"/>
      <c r="F66" s="370"/>
      <c r="G66" s="370"/>
      <c r="H66" s="370"/>
      <c r="I66" s="370"/>
      <c r="J66" s="370"/>
      <c r="K66" s="370"/>
      <c r="L66" s="370"/>
      <c r="M66" s="370"/>
      <c r="N66" s="440"/>
      <c r="O66" s="370"/>
      <c r="P66" s="370"/>
      <c r="Q66" s="370"/>
      <c r="R66" s="370"/>
      <c r="S66" s="370"/>
      <c r="T66" s="434"/>
      <c r="U66" s="370"/>
      <c r="V66" s="425" t="s">
        <v>378</v>
      </c>
      <c r="W66" s="370" t="s">
        <v>683</v>
      </c>
      <c r="X66" s="345"/>
      <c r="Y66" s="345"/>
      <c r="Z66" s="370"/>
      <c r="AA66" s="440"/>
      <c r="AB66" s="370"/>
      <c r="AC66" s="370"/>
      <c r="AD66" s="370"/>
      <c r="AE66" s="370"/>
      <c r="AF66" s="370"/>
      <c r="AG66" s="370"/>
      <c r="AH66" s="364"/>
      <c r="AI66" s="364"/>
      <c r="AJ66" s="403"/>
    </row>
    <row r="67" spans="1:36" s="436" customFormat="1" ht="13.35" customHeight="1">
      <c r="A67" s="423"/>
      <c r="B67" s="434"/>
      <c r="C67" s="430" t="s">
        <v>682</v>
      </c>
      <c r="D67" s="430"/>
      <c r="E67" s="430"/>
      <c r="F67" s="430"/>
      <c r="G67" s="430"/>
      <c r="H67" s="430"/>
      <c r="I67" s="430"/>
      <c r="J67" s="430"/>
      <c r="K67" s="430"/>
      <c r="L67" s="430"/>
      <c r="M67" s="430"/>
      <c r="N67" s="430"/>
      <c r="O67" s="430"/>
      <c r="P67" s="373"/>
      <c r="Q67" s="430"/>
      <c r="R67" s="430"/>
      <c r="S67" s="430"/>
      <c r="T67" s="430"/>
      <c r="U67" s="430"/>
      <c r="V67" s="430" t="s">
        <v>681</v>
      </c>
      <c r="W67" s="430"/>
      <c r="X67" s="430"/>
      <c r="Y67" s="430"/>
      <c r="Z67" s="434"/>
      <c r="AA67" s="434"/>
      <c r="AB67" s="345"/>
      <c r="AC67" s="345"/>
      <c r="AD67" s="345"/>
      <c r="AE67" s="345"/>
      <c r="AF67" s="345"/>
      <c r="AG67" s="345"/>
      <c r="AH67" s="345"/>
      <c r="AI67" s="434"/>
      <c r="AJ67" s="435"/>
    </row>
    <row r="68" spans="1:36" s="421" customFormat="1" ht="13.35" customHeight="1">
      <c r="A68" s="423"/>
      <c r="B68" s="425" t="s">
        <v>411</v>
      </c>
      <c r="C68" s="370" t="s">
        <v>680</v>
      </c>
      <c r="D68" s="345"/>
      <c r="E68" s="345"/>
      <c r="F68" s="370"/>
      <c r="G68" s="430"/>
      <c r="H68" s="370"/>
      <c r="I68" s="370"/>
      <c r="J68" s="370"/>
      <c r="K68" s="370"/>
      <c r="L68" s="430"/>
      <c r="M68" s="430"/>
      <c r="N68" s="370"/>
      <c r="O68" s="370"/>
      <c r="P68" s="370"/>
      <c r="Q68" s="430"/>
      <c r="R68" s="370"/>
      <c r="S68" s="370"/>
      <c r="T68" s="430"/>
      <c r="U68" s="370"/>
      <c r="V68" s="370"/>
      <c r="W68" s="370"/>
      <c r="X68" s="430"/>
      <c r="Y68" s="370"/>
      <c r="Z68" s="370"/>
      <c r="AA68" s="370"/>
      <c r="AB68" s="370"/>
      <c r="AC68" s="370"/>
      <c r="AD68" s="370"/>
      <c r="AE68" s="370"/>
      <c r="AF68" s="370"/>
      <c r="AG68" s="370"/>
      <c r="AH68" s="370"/>
      <c r="AI68" s="345"/>
      <c r="AJ68" s="403"/>
    </row>
    <row r="69" spans="1:36" s="436" customFormat="1" ht="13.35" customHeight="1">
      <c r="A69" s="433"/>
      <c r="B69" s="440"/>
      <c r="C69" s="430" t="s">
        <v>679</v>
      </c>
      <c r="D69" s="430"/>
      <c r="E69" s="430"/>
      <c r="F69" s="430"/>
      <c r="G69" s="430"/>
      <c r="H69" s="430"/>
      <c r="I69" s="430"/>
      <c r="J69" s="430"/>
      <c r="K69" s="430"/>
      <c r="L69" s="430"/>
      <c r="M69" s="430"/>
      <c r="N69" s="430"/>
      <c r="O69" s="430"/>
      <c r="P69" s="430"/>
      <c r="Q69" s="430"/>
      <c r="R69" s="430"/>
      <c r="S69" s="430"/>
      <c r="T69" s="430"/>
      <c r="U69" s="430"/>
      <c r="V69" s="430"/>
      <c r="W69" s="430"/>
      <c r="X69" s="430"/>
      <c r="Y69" s="430"/>
      <c r="Z69" s="430"/>
      <c r="AA69" s="430"/>
      <c r="AB69" s="430"/>
      <c r="AC69" s="434"/>
      <c r="AD69" s="434"/>
      <c r="AE69" s="430"/>
      <c r="AF69" s="440"/>
      <c r="AG69" s="440"/>
      <c r="AH69" s="440"/>
      <c r="AI69" s="434"/>
      <c r="AJ69" s="435"/>
    </row>
    <row r="70" spans="1:36" s="436" customFormat="1" ht="13.35" customHeight="1">
      <c r="A70" s="433"/>
      <c r="B70" s="425" t="s">
        <v>378</v>
      </c>
      <c r="C70" s="370" t="s">
        <v>678</v>
      </c>
      <c r="D70" s="370"/>
      <c r="E70" s="370"/>
      <c r="F70" s="370"/>
      <c r="G70" s="370"/>
      <c r="H70" s="345"/>
      <c r="I70" s="345"/>
      <c r="J70" s="425" t="s">
        <v>378</v>
      </c>
      <c r="K70" s="370" t="s">
        <v>142</v>
      </c>
      <c r="L70" s="430"/>
      <c r="M70" s="430"/>
      <c r="N70" s="370"/>
      <c r="O70" s="370"/>
      <c r="P70" s="370"/>
      <c r="Q70" s="425" t="s">
        <v>378</v>
      </c>
      <c r="R70" s="370" t="s">
        <v>562</v>
      </c>
      <c r="S70" s="370"/>
      <c r="T70" s="430"/>
      <c r="U70" s="370"/>
      <c r="V70" s="430"/>
      <c r="W70" s="370"/>
      <c r="X70" s="425" t="s">
        <v>378</v>
      </c>
      <c r="Y70" s="370" t="s">
        <v>561</v>
      </c>
      <c r="Z70" s="370"/>
      <c r="AA70" s="370"/>
      <c r="AB70" s="1427"/>
      <c r="AC70" s="1427"/>
      <c r="AD70" s="1427"/>
      <c r="AE70" s="1427"/>
      <c r="AF70" s="1427"/>
      <c r="AG70" s="1427"/>
      <c r="AH70" s="370" t="s">
        <v>346</v>
      </c>
      <c r="AI70" s="434"/>
      <c r="AJ70" s="435"/>
    </row>
    <row r="71" spans="1:36" ht="13.35" customHeight="1">
      <c r="A71" s="404"/>
      <c r="B71" s="370"/>
      <c r="C71" s="430" t="s">
        <v>560</v>
      </c>
      <c r="D71" s="370"/>
      <c r="E71" s="370"/>
      <c r="F71" s="370"/>
      <c r="G71" s="370"/>
      <c r="H71" s="370"/>
      <c r="I71" s="370"/>
      <c r="J71" s="370"/>
      <c r="K71" s="347" t="s">
        <v>559</v>
      </c>
      <c r="L71" s="370"/>
      <c r="M71" s="345"/>
      <c r="N71" s="370"/>
      <c r="O71" s="370"/>
      <c r="P71" s="370"/>
      <c r="Q71" s="370"/>
      <c r="R71" s="347" t="s">
        <v>558</v>
      </c>
      <c r="S71" s="370"/>
      <c r="T71" s="370"/>
      <c r="U71" s="370"/>
      <c r="V71" s="370"/>
      <c r="W71" s="370"/>
      <c r="X71" s="370"/>
      <c r="Y71" s="430" t="s">
        <v>373</v>
      </c>
      <c r="Z71" s="370"/>
      <c r="AA71" s="439"/>
      <c r="AB71" s="1427"/>
      <c r="AC71" s="1427"/>
      <c r="AD71" s="1427"/>
      <c r="AE71" s="1427"/>
      <c r="AF71" s="1427"/>
      <c r="AG71" s="1427"/>
      <c r="AH71" s="370"/>
      <c r="AI71" s="346"/>
      <c r="AJ71" s="447"/>
    </row>
    <row r="72" spans="1:36" ht="13.35" customHeight="1">
      <c r="A72" s="448"/>
      <c r="B72" s="449"/>
      <c r="C72" s="449"/>
      <c r="D72" s="450"/>
      <c r="E72" s="450"/>
      <c r="F72" s="450"/>
      <c r="G72" s="450"/>
      <c r="H72" s="450"/>
      <c r="I72" s="450"/>
      <c r="J72" s="450"/>
      <c r="K72" s="438"/>
      <c r="L72" s="450"/>
      <c r="M72" s="451"/>
      <c r="N72" s="450"/>
      <c r="O72" s="450"/>
      <c r="P72" s="450"/>
      <c r="Q72" s="450"/>
      <c r="R72" s="438"/>
      <c r="S72" s="450"/>
      <c r="T72" s="450"/>
      <c r="U72" s="450"/>
      <c r="V72" s="450"/>
      <c r="W72" s="450"/>
      <c r="X72" s="450"/>
      <c r="Y72" s="449"/>
      <c r="Z72" s="449"/>
      <c r="AA72" s="452"/>
      <c r="AB72" s="450"/>
      <c r="AC72" s="406"/>
      <c r="AD72" s="406"/>
      <c r="AE72" s="450"/>
      <c r="AF72" s="450"/>
      <c r="AG72" s="450"/>
      <c r="AH72" s="450"/>
      <c r="AI72" s="453"/>
      <c r="AJ72" s="454"/>
    </row>
    <row r="73" spans="1:36" ht="13.35" customHeight="1">
      <c r="A73" s="414"/>
      <c r="B73" s="370"/>
      <c r="C73" s="370"/>
      <c r="D73" s="370"/>
      <c r="E73" s="370"/>
      <c r="F73" s="370"/>
      <c r="G73" s="370"/>
      <c r="H73" s="370"/>
      <c r="I73" s="370"/>
      <c r="J73" s="370"/>
      <c r="K73" s="347"/>
      <c r="L73" s="370"/>
      <c r="M73" s="345"/>
      <c r="N73" s="370"/>
      <c r="O73" s="370"/>
      <c r="P73" s="370"/>
      <c r="Q73" s="370"/>
      <c r="R73" s="347"/>
      <c r="S73" s="370"/>
      <c r="T73" s="370"/>
      <c r="U73" s="370"/>
      <c r="V73" s="370"/>
      <c r="W73" s="370"/>
      <c r="X73" s="370"/>
      <c r="Y73" s="430"/>
      <c r="Z73" s="430"/>
      <c r="AA73" s="439"/>
      <c r="AB73" s="370"/>
      <c r="AC73" s="364"/>
      <c r="AD73" s="364"/>
      <c r="AE73" s="370"/>
      <c r="AF73" s="370"/>
      <c r="AG73" s="370"/>
      <c r="AH73" s="370"/>
    </row>
  </sheetData>
  <sheetProtection algorithmName="SHA-512" hashValue="iKXeC//BObDyyfzqpzZlVqUUuEWXgd98F/SD7VTlsgzUwZDem8jEawKJNc1l8gINmCQYIy6aDZDdpNQs5PN8cA==" saltValue="H/FY+fvo1MbMxVwwzNM8LQ==" spinCount="100000" sheet="1" objects="1" scenarios="1"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1"/>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900-000000000000}">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A107"/>
  <sheetViews>
    <sheetView showGridLines="0" topLeftCell="A28" zoomScaleNormal="100" zoomScaleSheetLayoutView="100" workbookViewId="0">
      <selection activeCell="AA49" sqref="AA49:AQ50"/>
    </sheetView>
  </sheetViews>
  <sheetFormatPr defaultColWidth="2.7109375" defaultRowHeight="12" customHeight="1"/>
  <cols>
    <col min="1" max="33" width="3.140625" style="409" customWidth="1"/>
    <col min="34" max="35" width="3.140625" style="498" customWidth="1"/>
    <col min="36" max="36" width="2.7109375" style="498"/>
    <col min="37" max="37" width="2.7109375" style="498" customWidth="1"/>
    <col min="38" max="38" width="2.7109375" style="498"/>
    <col min="39" max="39" width="3" style="498" bestFit="1" customWidth="1"/>
    <col min="40" max="16384" width="2.7109375" style="409"/>
  </cols>
  <sheetData>
    <row r="1" spans="1:39" s="415" customFormat="1" ht="14.1" customHeight="1">
      <c r="A1" s="408" t="s">
        <v>873</v>
      </c>
      <c r="Z1" s="346" t="s">
        <v>597</v>
      </c>
      <c r="AA1" s="345"/>
      <c r="AB1" s="345"/>
      <c r="AC1" s="345"/>
      <c r="AD1" s="345"/>
      <c r="AE1" s="345"/>
      <c r="AH1" s="481"/>
      <c r="AI1" s="481"/>
      <c r="AJ1" s="481"/>
      <c r="AK1" s="481"/>
      <c r="AL1" s="481"/>
      <c r="AM1" s="481"/>
    </row>
    <row r="2" spans="1:39" s="415" customFormat="1" ht="14.1" customHeight="1">
      <c r="A2" s="347" t="s">
        <v>872</v>
      </c>
      <c r="B2" s="455"/>
      <c r="C2" s="455"/>
      <c r="D2" s="455"/>
      <c r="E2" s="455"/>
      <c r="F2" s="455"/>
      <c r="G2" s="455"/>
      <c r="H2" s="455"/>
      <c r="I2" s="455"/>
      <c r="J2" s="456"/>
      <c r="K2" s="455"/>
      <c r="L2" s="455"/>
      <c r="M2" s="455"/>
      <c r="N2" s="455"/>
      <c r="O2" s="455"/>
      <c r="P2" s="455"/>
      <c r="Q2" s="455"/>
      <c r="R2" s="455"/>
      <c r="S2" s="455"/>
      <c r="T2" s="455"/>
      <c r="U2" s="455"/>
      <c r="V2" s="455"/>
      <c r="W2" s="455"/>
      <c r="X2" s="455"/>
      <c r="Y2" s="455"/>
      <c r="Z2" s="347" t="s">
        <v>595</v>
      </c>
      <c r="AA2" s="346"/>
      <c r="AB2" s="346"/>
      <c r="AC2" s="346"/>
      <c r="AD2" s="346"/>
      <c r="AE2" s="346"/>
      <c r="AF2" s="455"/>
      <c r="AG2" s="455"/>
      <c r="AH2" s="482"/>
      <c r="AI2" s="481"/>
      <c r="AJ2" s="481"/>
      <c r="AK2" s="481"/>
      <c r="AL2" s="481"/>
      <c r="AM2" s="481"/>
    </row>
    <row r="3" spans="1:39" s="415" customFormat="1" ht="3" customHeight="1">
      <c r="A3" s="457"/>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83"/>
      <c r="AI3" s="484"/>
      <c r="AJ3" s="481"/>
      <c r="AK3" s="481"/>
      <c r="AL3" s="481"/>
      <c r="AM3" s="481"/>
    </row>
    <row r="4" spans="1:39" s="415" customFormat="1" ht="14.1" customHeight="1">
      <c r="A4" s="414" t="s">
        <v>871</v>
      </c>
      <c r="B4" s="373"/>
      <c r="C4" s="373"/>
      <c r="D4" s="373"/>
      <c r="E4" s="373"/>
      <c r="F4" s="347" t="s">
        <v>870</v>
      </c>
      <c r="G4" s="373"/>
      <c r="H4" s="347"/>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485"/>
      <c r="AI4" s="486"/>
      <c r="AJ4" s="481"/>
      <c r="AK4" s="481"/>
      <c r="AL4" s="481"/>
      <c r="AM4" s="481"/>
    </row>
    <row r="5" spans="1:39" s="415" customFormat="1" ht="14.1" customHeight="1">
      <c r="A5" s="417"/>
      <c r="B5" s="346" t="s">
        <v>869</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485"/>
      <c r="AI5" s="486"/>
      <c r="AJ5" s="481"/>
      <c r="AK5" s="481"/>
      <c r="AL5" s="481"/>
      <c r="AM5" s="481"/>
    </row>
    <row r="6" spans="1:39" s="415" customFormat="1" ht="14.1" customHeight="1">
      <c r="A6" s="417"/>
      <c r="B6" s="1443" t="s">
        <v>868</v>
      </c>
      <c r="C6" s="1443"/>
      <c r="D6" s="1443"/>
      <c r="E6" s="1443"/>
      <c r="F6" s="1443"/>
      <c r="G6" s="1443"/>
      <c r="H6" s="1443"/>
      <c r="I6" s="1443"/>
      <c r="J6" s="1443"/>
      <c r="K6" s="1443"/>
      <c r="L6" s="1443"/>
      <c r="M6" s="1443"/>
      <c r="N6" s="1443"/>
      <c r="O6" s="1443"/>
      <c r="P6" s="1443"/>
      <c r="Q6" s="1443"/>
      <c r="R6" s="1443"/>
      <c r="S6" s="1443"/>
      <c r="T6" s="1443"/>
      <c r="U6" s="1443"/>
      <c r="V6" s="1443"/>
      <c r="W6" s="1443"/>
      <c r="X6" s="1443"/>
      <c r="Y6" s="1443"/>
      <c r="Z6" s="1443"/>
      <c r="AA6" s="1443"/>
      <c r="AB6" s="1443"/>
      <c r="AC6" s="1443"/>
      <c r="AD6" s="1443"/>
      <c r="AE6" s="1443"/>
      <c r="AF6" s="1443"/>
      <c r="AG6" s="1443"/>
      <c r="AH6" s="1443"/>
      <c r="AI6" s="486"/>
      <c r="AJ6" s="481"/>
      <c r="AK6" s="481"/>
      <c r="AL6" s="481"/>
      <c r="AM6" s="481"/>
    </row>
    <row r="7" spans="1:39" s="415" customFormat="1" ht="14.1" customHeight="1">
      <c r="A7" s="417"/>
      <c r="B7" s="1443"/>
      <c r="C7" s="1443"/>
      <c r="D7" s="1443"/>
      <c r="E7" s="1443"/>
      <c r="F7" s="1443"/>
      <c r="G7" s="1443"/>
      <c r="H7" s="1443"/>
      <c r="I7" s="1443"/>
      <c r="J7" s="1443"/>
      <c r="K7" s="1443"/>
      <c r="L7" s="1443"/>
      <c r="M7" s="1443"/>
      <c r="N7" s="1443"/>
      <c r="O7" s="1443"/>
      <c r="P7" s="1443"/>
      <c r="Q7" s="1443"/>
      <c r="R7" s="1443"/>
      <c r="S7" s="1443"/>
      <c r="T7" s="1443"/>
      <c r="U7" s="1443"/>
      <c r="V7" s="1443"/>
      <c r="W7" s="1443"/>
      <c r="X7" s="1443"/>
      <c r="Y7" s="1443"/>
      <c r="Z7" s="1443"/>
      <c r="AA7" s="1443"/>
      <c r="AB7" s="1443"/>
      <c r="AC7" s="1443"/>
      <c r="AD7" s="1443"/>
      <c r="AE7" s="1443"/>
      <c r="AF7" s="1443"/>
      <c r="AG7" s="1443"/>
      <c r="AH7" s="1443"/>
      <c r="AI7" s="486"/>
      <c r="AJ7" s="481"/>
      <c r="AK7" s="481"/>
      <c r="AL7" s="481"/>
      <c r="AM7" s="481"/>
    </row>
    <row r="8" spans="1:39" s="415" customFormat="1" ht="14.1" customHeight="1">
      <c r="A8" s="459"/>
      <c r="B8" s="1443"/>
      <c r="C8" s="1443"/>
      <c r="D8" s="1443"/>
      <c r="E8" s="1443"/>
      <c r="F8" s="1443"/>
      <c r="G8" s="1443"/>
      <c r="H8" s="1443"/>
      <c r="I8" s="1443"/>
      <c r="J8" s="1443"/>
      <c r="K8" s="1443"/>
      <c r="L8" s="1443"/>
      <c r="M8" s="1443"/>
      <c r="N8" s="1443"/>
      <c r="O8" s="1443"/>
      <c r="P8" s="1443"/>
      <c r="Q8" s="1443"/>
      <c r="R8" s="1443"/>
      <c r="S8" s="1443"/>
      <c r="T8" s="1443"/>
      <c r="U8" s="1443"/>
      <c r="V8" s="1443"/>
      <c r="W8" s="1443"/>
      <c r="X8" s="1443"/>
      <c r="Y8" s="1443"/>
      <c r="Z8" s="1443"/>
      <c r="AA8" s="1443"/>
      <c r="AB8" s="1443"/>
      <c r="AC8" s="1443"/>
      <c r="AD8" s="1443"/>
      <c r="AE8" s="1443"/>
      <c r="AF8" s="1443"/>
      <c r="AG8" s="1443"/>
      <c r="AH8" s="1443"/>
      <c r="AI8" s="486"/>
      <c r="AJ8" s="481"/>
      <c r="AK8" s="481"/>
      <c r="AL8" s="481"/>
      <c r="AM8" s="481"/>
    </row>
    <row r="9" spans="1:39" s="415" customFormat="1" ht="3" customHeight="1">
      <c r="A9" s="459"/>
      <c r="B9" s="460"/>
      <c r="C9" s="460"/>
      <c r="D9" s="460"/>
      <c r="E9" s="460"/>
      <c r="F9" s="460"/>
      <c r="G9" s="460"/>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c r="AG9" s="460"/>
      <c r="AH9" s="487"/>
      <c r="AI9" s="486"/>
      <c r="AJ9" s="481"/>
      <c r="AK9" s="481"/>
      <c r="AL9" s="481"/>
      <c r="AM9" s="481"/>
    </row>
    <row r="10" spans="1:39" s="415" customFormat="1" ht="14.1" customHeight="1">
      <c r="A10" s="417"/>
      <c r="B10" s="388" t="s">
        <v>401</v>
      </c>
      <c r="C10" s="364" t="s">
        <v>867</v>
      </c>
      <c r="D10" s="373"/>
      <c r="E10" s="373"/>
      <c r="F10" s="373"/>
      <c r="G10" s="388" t="s">
        <v>401</v>
      </c>
      <c r="H10" s="364" t="s">
        <v>866</v>
      </c>
      <c r="I10" s="373"/>
      <c r="J10" s="373"/>
      <c r="K10" s="373"/>
      <c r="L10" s="373"/>
      <c r="M10" s="388" t="s">
        <v>401</v>
      </c>
      <c r="N10" s="364" t="s">
        <v>865</v>
      </c>
      <c r="O10" s="373"/>
      <c r="P10" s="373"/>
      <c r="Q10" s="373"/>
      <c r="R10" s="373"/>
      <c r="S10" s="388" t="s">
        <v>401</v>
      </c>
      <c r="T10" s="364" t="s">
        <v>864</v>
      </c>
      <c r="U10" s="373"/>
      <c r="V10" s="373"/>
      <c r="W10" s="373"/>
      <c r="X10" s="373"/>
      <c r="Y10" s="388" t="s">
        <v>401</v>
      </c>
      <c r="Z10" s="364" t="s">
        <v>863</v>
      </c>
      <c r="AA10" s="373"/>
      <c r="AB10" s="373"/>
      <c r="AC10" s="373"/>
      <c r="AD10" s="373"/>
      <c r="AE10" s="388" t="s">
        <v>401</v>
      </c>
      <c r="AF10" s="364" t="s">
        <v>862</v>
      </c>
      <c r="AG10" s="373"/>
      <c r="AH10" s="485"/>
      <c r="AI10" s="486"/>
      <c r="AJ10" s="481"/>
      <c r="AK10" s="481"/>
      <c r="AL10" s="481"/>
      <c r="AM10" s="481"/>
    </row>
    <row r="11" spans="1:39" s="415" customFormat="1" ht="14.1" customHeight="1">
      <c r="A11" s="417"/>
      <c r="B11" s="373"/>
      <c r="C11" s="347" t="s">
        <v>861</v>
      </c>
      <c r="D11" s="347"/>
      <c r="E11" s="347"/>
      <c r="F11" s="347"/>
      <c r="G11" s="347"/>
      <c r="H11" s="347" t="s">
        <v>860</v>
      </c>
      <c r="I11" s="373"/>
      <c r="J11" s="347"/>
      <c r="K11" s="347"/>
      <c r="L11" s="347"/>
      <c r="M11" s="347"/>
      <c r="N11" s="347" t="s">
        <v>859</v>
      </c>
      <c r="O11" s="373"/>
      <c r="P11" s="347"/>
      <c r="Q11" s="347"/>
      <c r="R11" s="373"/>
      <c r="S11" s="461"/>
      <c r="T11" s="347" t="s">
        <v>858</v>
      </c>
      <c r="U11" s="461"/>
      <c r="V11" s="461"/>
      <c r="W11" s="461"/>
      <c r="X11" s="373"/>
      <c r="Y11" s="461"/>
      <c r="Z11" s="347" t="s">
        <v>857</v>
      </c>
      <c r="AA11" s="461"/>
      <c r="AB11" s="461"/>
      <c r="AC11" s="461"/>
      <c r="AD11" s="373"/>
      <c r="AE11" s="347"/>
      <c r="AF11" s="347" t="s">
        <v>856</v>
      </c>
      <c r="AG11" s="373"/>
      <c r="AH11" s="485"/>
      <c r="AI11" s="486"/>
      <c r="AJ11" s="481"/>
      <c r="AK11" s="481"/>
      <c r="AL11" s="481"/>
      <c r="AM11" s="481"/>
    </row>
    <row r="12" spans="1:39" s="415" customFormat="1" ht="3" customHeight="1">
      <c r="A12" s="417"/>
      <c r="B12" s="373"/>
      <c r="C12" s="347"/>
      <c r="D12" s="347"/>
      <c r="E12" s="347"/>
      <c r="F12" s="347"/>
      <c r="G12" s="347"/>
      <c r="H12" s="347"/>
      <c r="I12" s="373"/>
      <c r="J12" s="347"/>
      <c r="K12" s="347"/>
      <c r="L12" s="347"/>
      <c r="M12" s="347"/>
      <c r="N12" s="347"/>
      <c r="O12" s="373"/>
      <c r="P12" s="347"/>
      <c r="Q12" s="347"/>
      <c r="R12" s="373"/>
      <c r="S12" s="461"/>
      <c r="T12" s="347"/>
      <c r="U12" s="461"/>
      <c r="V12" s="461"/>
      <c r="W12" s="461"/>
      <c r="X12" s="373"/>
      <c r="Y12" s="461"/>
      <c r="Z12" s="347"/>
      <c r="AA12" s="461"/>
      <c r="AB12" s="461"/>
      <c r="AC12" s="461"/>
      <c r="AD12" s="373"/>
      <c r="AE12" s="347"/>
      <c r="AF12" s="347"/>
      <c r="AG12" s="373"/>
      <c r="AH12" s="485"/>
      <c r="AI12" s="486"/>
      <c r="AJ12" s="481"/>
      <c r="AK12" s="481"/>
      <c r="AL12" s="481"/>
      <c r="AM12" s="481"/>
    </row>
    <row r="13" spans="1:39" s="415" customFormat="1" ht="14.1" customHeight="1">
      <c r="A13" s="417"/>
      <c r="B13" s="388" t="s">
        <v>401</v>
      </c>
      <c r="C13" s="364" t="s">
        <v>855</v>
      </c>
      <c r="D13" s="373"/>
      <c r="E13" s="373"/>
      <c r="F13" s="373"/>
      <c r="G13" s="388" t="s">
        <v>401</v>
      </c>
      <c r="H13" s="370" t="s">
        <v>854</v>
      </c>
      <c r="I13" s="373"/>
      <c r="J13" s="373"/>
      <c r="K13" s="373"/>
      <c r="L13" s="373"/>
      <c r="M13" s="388" t="s">
        <v>401</v>
      </c>
      <c r="N13" s="364" t="s">
        <v>853</v>
      </c>
      <c r="O13" s="373"/>
      <c r="P13" s="373"/>
      <c r="Q13" s="373"/>
      <c r="R13" s="373"/>
      <c r="S13" s="388" t="s">
        <v>401</v>
      </c>
      <c r="T13" s="364" t="s">
        <v>852</v>
      </c>
      <c r="U13" s="373"/>
      <c r="V13" s="373"/>
      <c r="W13" s="373"/>
      <c r="X13" s="373"/>
      <c r="Y13" s="388" t="s">
        <v>401</v>
      </c>
      <c r="Z13" s="364" t="s">
        <v>851</v>
      </c>
      <c r="AA13" s="373"/>
      <c r="AB13" s="373"/>
      <c r="AC13" s="373"/>
      <c r="AD13" s="373"/>
      <c r="AE13" s="388" t="s">
        <v>401</v>
      </c>
      <c r="AF13" s="364" t="s">
        <v>850</v>
      </c>
      <c r="AG13" s="373"/>
      <c r="AH13" s="485"/>
      <c r="AI13" s="486"/>
      <c r="AJ13" s="481"/>
      <c r="AK13" s="481"/>
      <c r="AL13" s="481"/>
      <c r="AM13" s="481"/>
    </row>
    <row r="14" spans="1:39" s="415" customFormat="1" ht="14.1" customHeight="1">
      <c r="A14" s="417"/>
      <c r="B14" s="373"/>
      <c r="C14" s="347" t="s">
        <v>849</v>
      </c>
      <c r="D14" s="347"/>
      <c r="E14" s="347"/>
      <c r="F14" s="347"/>
      <c r="G14" s="347"/>
      <c r="H14" s="347" t="s">
        <v>848</v>
      </c>
      <c r="I14" s="373"/>
      <c r="J14" s="347"/>
      <c r="K14" s="347"/>
      <c r="L14" s="347"/>
      <c r="M14" s="347"/>
      <c r="N14" s="347" t="s">
        <v>847</v>
      </c>
      <c r="O14" s="373"/>
      <c r="P14" s="347"/>
      <c r="Q14" s="347"/>
      <c r="R14" s="347"/>
      <c r="S14" s="347"/>
      <c r="T14" s="347" t="s">
        <v>846</v>
      </c>
      <c r="U14" s="373"/>
      <c r="V14" s="347"/>
      <c r="W14" s="347"/>
      <c r="X14" s="347"/>
      <c r="Y14" s="347"/>
      <c r="Z14" s="347" t="s">
        <v>845</v>
      </c>
      <c r="AA14" s="347"/>
      <c r="AB14" s="347"/>
      <c r="AC14" s="347"/>
      <c r="AD14" s="373"/>
      <c r="AE14" s="347"/>
      <c r="AF14" s="347" t="s">
        <v>844</v>
      </c>
      <c r="AG14" s="373"/>
      <c r="AH14" s="485"/>
      <c r="AI14" s="488"/>
      <c r="AJ14" s="481"/>
      <c r="AK14" s="481"/>
      <c r="AL14" s="481"/>
      <c r="AM14" s="481"/>
    </row>
    <row r="15" spans="1:39" s="415" customFormat="1" ht="3" customHeight="1">
      <c r="A15" s="417"/>
      <c r="B15" s="373"/>
      <c r="C15" s="347"/>
      <c r="D15" s="347"/>
      <c r="E15" s="347"/>
      <c r="F15" s="347"/>
      <c r="G15" s="347"/>
      <c r="H15" s="347"/>
      <c r="I15" s="373"/>
      <c r="J15" s="347"/>
      <c r="K15" s="347"/>
      <c r="L15" s="347"/>
      <c r="M15" s="347"/>
      <c r="N15" s="347"/>
      <c r="O15" s="373"/>
      <c r="P15" s="347"/>
      <c r="Q15" s="347"/>
      <c r="R15" s="347"/>
      <c r="S15" s="347"/>
      <c r="T15" s="347"/>
      <c r="U15" s="373"/>
      <c r="V15" s="347"/>
      <c r="W15" s="347"/>
      <c r="X15" s="347"/>
      <c r="Y15" s="347"/>
      <c r="Z15" s="347"/>
      <c r="AA15" s="347"/>
      <c r="AB15" s="347"/>
      <c r="AC15" s="347"/>
      <c r="AD15" s="373"/>
      <c r="AE15" s="347"/>
      <c r="AF15" s="347"/>
      <c r="AG15" s="373"/>
      <c r="AH15" s="485"/>
      <c r="AI15" s="486"/>
      <c r="AJ15" s="481"/>
      <c r="AK15" s="481"/>
      <c r="AL15" s="481"/>
      <c r="AM15" s="481"/>
    </row>
    <row r="16" spans="1:39" s="415" customFormat="1" ht="14.1" customHeight="1">
      <c r="A16" s="417"/>
      <c r="B16" s="388" t="s">
        <v>401</v>
      </c>
      <c r="C16" s="364" t="s">
        <v>843</v>
      </c>
      <c r="D16" s="373"/>
      <c r="E16" s="373"/>
      <c r="F16" s="373"/>
      <c r="G16" s="373"/>
      <c r="H16" s="373"/>
      <c r="I16" s="373"/>
      <c r="J16" s="373"/>
      <c r="K16" s="1444"/>
      <c r="L16" s="1444"/>
      <c r="M16" s="1444"/>
      <c r="N16" s="1444"/>
      <c r="O16" s="1444"/>
      <c r="P16" s="1444"/>
      <c r="Q16" s="1444"/>
      <c r="R16" s="364" t="s">
        <v>346</v>
      </c>
      <c r="S16" s="388" t="s">
        <v>401</v>
      </c>
      <c r="T16" s="364" t="s">
        <v>842</v>
      </c>
      <c r="U16" s="373"/>
      <c r="V16" s="373"/>
      <c r="W16" s="373"/>
      <c r="X16" s="373"/>
      <c r="Y16" s="388" t="s">
        <v>401</v>
      </c>
      <c r="Z16" s="364" t="s">
        <v>841</v>
      </c>
      <c r="AA16" s="373"/>
      <c r="AB16" s="373"/>
      <c r="AC16" s="373"/>
      <c r="AD16" s="373"/>
      <c r="AE16" s="388" t="s">
        <v>401</v>
      </c>
      <c r="AF16" s="364" t="s">
        <v>840</v>
      </c>
      <c r="AG16" s="373"/>
      <c r="AH16" s="485"/>
      <c r="AI16" s="486"/>
      <c r="AJ16" s="481"/>
      <c r="AK16" s="481"/>
      <c r="AL16" s="481"/>
      <c r="AM16" s="481"/>
    </row>
    <row r="17" spans="1:39" s="415" customFormat="1" ht="14.1" customHeight="1">
      <c r="A17" s="417"/>
      <c r="B17" s="373"/>
      <c r="C17" s="1445" t="s">
        <v>839</v>
      </c>
      <c r="D17" s="1446"/>
      <c r="E17" s="1446"/>
      <c r="F17" s="1446"/>
      <c r="G17" s="1446"/>
      <c r="H17" s="1446"/>
      <c r="I17" s="1446"/>
      <c r="J17" s="1446"/>
      <c r="K17" s="1444"/>
      <c r="L17" s="1444"/>
      <c r="M17" s="1444"/>
      <c r="N17" s="1444"/>
      <c r="O17" s="1444"/>
      <c r="P17" s="1444"/>
      <c r="Q17" s="1444"/>
      <c r="R17" s="347"/>
      <c r="S17" s="347"/>
      <c r="T17" s="347" t="s">
        <v>838</v>
      </c>
      <c r="U17" s="373"/>
      <c r="V17" s="347"/>
      <c r="W17" s="347"/>
      <c r="X17" s="347"/>
      <c r="Y17" s="347"/>
      <c r="Z17" s="347" t="s">
        <v>837</v>
      </c>
      <c r="AA17" s="347"/>
      <c r="AB17" s="347"/>
      <c r="AC17" s="347"/>
      <c r="AD17" s="373"/>
      <c r="AE17" s="347"/>
      <c r="AF17" s="347" t="s">
        <v>836</v>
      </c>
      <c r="AG17" s="373"/>
      <c r="AH17" s="485"/>
      <c r="AI17" s="486"/>
      <c r="AJ17" s="481"/>
      <c r="AK17" s="481"/>
      <c r="AL17" s="481"/>
      <c r="AM17" s="481"/>
    </row>
    <row r="18" spans="1:39" s="415" customFormat="1" ht="3" customHeight="1">
      <c r="A18" s="417"/>
      <c r="B18" s="373"/>
      <c r="C18" s="429"/>
      <c r="D18" s="462"/>
      <c r="E18" s="462"/>
      <c r="F18" s="462"/>
      <c r="G18" s="462"/>
      <c r="H18" s="462"/>
      <c r="I18" s="462"/>
      <c r="J18" s="462"/>
      <c r="K18" s="345"/>
      <c r="L18" s="345"/>
      <c r="M18" s="345"/>
      <c r="N18" s="345"/>
      <c r="O18" s="345"/>
      <c r="P18" s="345"/>
      <c r="Q18" s="345"/>
      <c r="R18" s="347"/>
      <c r="S18" s="347"/>
      <c r="T18" s="347"/>
      <c r="U18" s="373"/>
      <c r="V18" s="347"/>
      <c r="W18" s="347"/>
      <c r="X18" s="347"/>
      <c r="Y18" s="347"/>
      <c r="Z18" s="347"/>
      <c r="AA18" s="347"/>
      <c r="AB18" s="347"/>
      <c r="AC18" s="347"/>
      <c r="AD18" s="373"/>
      <c r="AE18" s="347"/>
      <c r="AF18" s="347"/>
      <c r="AG18" s="373"/>
      <c r="AH18" s="485"/>
      <c r="AI18" s="486"/>
      <c r="AJ18" s="481"/>
      <c r="AK18" s="481"/>
      <c r="AL18" s="481"/>
      <c r="AM18" s="481"/>
    </row>
    <row r="19" spans="1:39" s="415" customFormat="1" ht="14.1" customHeight="1">
      <c r="A19" s="417"/>
      <c r="B19" s="388" t="s">
        <v>401</v>
      </c>
      <c r="C19" s="364" t="s">
        <v>835</v>
      </c>
      <c r="D19" s="373"/>
      <c r="E19" s="373"/>
      <c r="F19" s="373"/>
      <c r="G19" s="388" t="s">
        <v>401</v>
      </c>
      <c r="H19" s="364" t="s">
        <v>834</v>
      </c>
      <c r="I19" s="373"/>
      <c r="J19" s="373"/>
      <c r="K19" s="373"/>
      <c r="L19" s="373"/>
      <c r="M19" s="388" t="s">
        <v>401</v>
      </c>
      <c r="N19" s="364" t="s">
        <v>833</v>
      </c>
      <c r="O19" s="364"/>
      <c r="P19" s="373"/>
      <c r="Q19" s="373"/>
      <c r="R19" s="373"/>
      <c r="S19" s="388" t="s">
        <v>401</v>
      </c>
      <c r="T19" s="364" t="s">
        <v>832</v>
      </c>
      <c r="U19" s="373"/>
      <c r="V19" s="373"/>
      <c r="W19" s="373"/>
      <c r="X19" s="373"/>
      <c r="Y19" s="388" t="s">
        <v>401</v>
      </c>
      <c r="Z19" s="364" t="s">
        <v>831</v>
      </c>
      <c r="AA19" s="373"/>
      <c r="AB19" s="373"/>
      <c r="AC19" s="373"/>
      <c r="AD19" s="373"/>
      <c r="AE19" s="373"/>
      <c r="AF19" s="373"/>
      <c r="AG19" s="373"/>
      <c r="AH19" s="485"/>
      <c r="AI19" s="486"/>
      <c r="AJ19" s="481"/>
      <c r="AK19" s="481"/>
      <c r="AL19" s="481"/>
      <c r="AM19" s="481"/>
    </row>
    <row r="20" spans="1:39" s="415" customFormat="1" ht="14.1" customHeight="1">
      <c r="A20" s="417"/>
      <c r="B20" s="373"/>
      <c r="C20" s="347" t="s">
        <v>808</v>
      </c>
      <c r="D20" s="347"/>
      <c r="E20" s="347"/>
      <c r="F20" s="347"/>
      <c r="G20" s="347"/>
      <c r="H20" s="347" t="s">
        <v>830</v>
      </c>
      <c r="I20" s="373"/>
      <c r="J20" s="347"/>
      <c r="K20" s="347"/>
      <c r="L20" s="347"/>
      <c r="M20" s="347"/>
      <c r="N20" s="347"/>
      <c r="O20" s="347" t="s">
        <v>829</v>
      </c>
      <c r="P20" s="347"/>
      <c r="Q20" s="347"/>
      <c r="R20" s="347"/>
      <c r="S20" s="347"/>
      <c r="T20" s="347" t="s">
        <v>828</v>
      </c>
      <c r="U20" s="373"/>
      <c r="V20" s="347"/>
      <c r="W20" s="347"/>
      <c r="X20" s="347"/>
      <c r="Y20" s="347"/>
      <c r="Z20" s="347" t="s">
        <v>827</v>
      </c>
      <c r="AA20" s="347"/>
      <c r="AB20" s="373"/>
      <c r="AC20" s="373"/>
      <c r="AD20" s="373"/>
      <c r="AE20" s="373"/>
      <c r="AF20" s="373"/>
      <c r="AG20" s="373"/>
      <c r="AH20" s="485"/>
      <c r="AI20" s="486"/>
      <c r="AJ20" s="481"/>
      <c r="AK20" s="481"/>
      <c r="AL20" s="481"/>
      <c r="AM20" s="481"/>
    </row>
    <row r="21" spans="1:39" s="415" customFormat="1" ht="3" customHeight="1">
      <c r="A21" s="417"/>
      <c r="B21" s="373"/>
      <c r="C21" s="347"/>
      <c r="D21" s="347"/>
      <c r="E21" s="347"/>
      <c r="F21" s="347"/>
      <c r="G21" s="347"/>
      <c r="H21" s="347"/>
      <c r="I21" s="373"/>
      <c r="J21" s="347"/>
      <c r="K21" s="347"/>
      <c r="L21" s="347"/>
      <c r="M21" s="347"/>
      <c r="N21" s="347"/>
      <c r="O21" s="347"/>
      <c r="P21" s="347"/>
      <c r="Q21" s="347"/>
      <c r="R21" s="347"/>
      <c r="S21" s="347"/>
      <c r="T21" s="347"/>
      <c r="U21" s="373"/>
      <c r="V21" s="347"/>
      <c r="W21" s="347"/>
      <c r="X21" s="347"/>
      <c r="Y21" s="347"/>
      <c r="Z21" s="347"/>
      <c r="AA21" s="347"/>
      <c r="AB21" s="373"/>
      <c r="AC21" s="373"/>
      <c r="AD21" s="373"/>
      <c r="AE21" s="373"/>
      <c r="AF21" s="373"/>
      <c r="AG21" s="373"/>
      <c r="AH21" s="485"/>
      <c r="AI21" s="486"/>
      <c r="AJ21" s="481"/>
      <c r="AK21" s="481"/>
      <c r="AL21" s="481"/>
      <c r="AM21" s="481"/>
    </row>
    <row r="22" spans="1:39" s="415" customFormat="1" ht="14.1" customHeight="1">
      <c r="A22" s="417"/>
      <c r="B22" s="388" t="s">
        <v>401</v>
      </c>
      <c r="C22" s="364" t="s">
        <v>826</v>
      </c>
      <c r="D22" s="373"/>
      <c r="E22" s="373"/>
      <c r="F22" s="373"/>
      <c r="G22" s="373"/>
      <c r="H22" s="373"/>
      <c r="I22" s="1427"/>
      <c r="J22" s="1427"/>
      <c r="K22" s="1427"/>
      <c r="L22" s="1427"/>
      <c r="M22" s="1427"/>
      <c r="N22" s="463" t="s">
        <v>346</v>
      </c>
      <c r="O22" s="373"/>
      <c r="P22" s="388" t="s">
        <v>401</v>
      </c>
      <c r="Q22" s="364" t="s">
        <v>825</v>
      </c>
      <c r="R22" s="373"/>
      <c r="S22" s="373"/>
      <c r="T22" s="373"/>
      <c r="U22" s="373"/>
      <c r="V22" s="373"/>
      <c r="W22" s="373"/>
      <c r="X22" s="388" t="s">
        <v>401</v>
      </c>
      <c r="Y22" s="364" t="s">
        <v>561</v>
      </c>
      <c r="Z22" s="373"/>
      <c r="AA22" s="373"/>
      <c r="AB22" s="1427"/>
      <c r="AC22" s="1427"/>
      <c r="AD22" s="1427"/>
      <c r="AE22" s="1427"/>
      <c r="AF22" s="1427"/>
      <c r="AG22" s="1427"/>
      <c r="AH22" s="489" t="s">
        <v>346</v>
      </c>
      <c r="AI22" s="486"/>
      <c r="AJ22" s="481"/>
      <c r="AK22" s="481"/>
      <c r="AL22" s="481"/>
      <c r="AM22" s="481"/>
    </row>
    <row r="23" spans="1:39" s="415" customFormat="1" ht="14.1" customHeight="1">
      <c r="A23" s="417"/>
      <c r="B23" s="373"/>
      <c r="C23" s="347" t="s">
        <v>824</v>
      </c>
      <c r="D23" s="347"/>
      <c r="E23" s="347"/>
      <c r="F23" s="347"/>
      <c r="G23" s="347"/>
      <c r="H23" s="347"/>
      <c r="I23" s="1427"/>
      <c r="J23" s="1427"/>
      <c r="K23" s="1427"/>
      <c r="L23" s="1427"/>
      <c r="M23" s="1427"/>
      <c r="N23" s="347"/>
      <c r="O23" s="347"/>
      <c r="P23" s="347"/>
      <c r="Q23" s="347" t="s">
        <v>823</v>
      </c>
      <c r="R23" s="347"/>
      <c r="S23" s="347"/>
      <c r="T23" s="347"/>
      <c r="U23" s="347"/>
      <c r="V23" s="347"/>
      <c r="W23" s="347"/>
      <c r="X23" s="347"/>
      <c r="Y23" s="347" t="s">
        <v>373</v>
      </c>
      <c r="Z23" s="347"/>
      <c r="AA23" s="347"/>
      <c r="AB23" s="1427"/>
      <c r="AC23" s="1427"/>
      <c r="AD23" s="1427"/>
      <c r="AE23" s="1427"/>
      <c r="AF23" s="1427"/>
      <c r="AG23" s="1427"/>
      <c r="AH23" s="485"/>
      <c r="AI23" s="486"/>
      <c r="AJ23" s="481"/>
      <c r="AK23" s="481"/>
      <c r="AL23" s="481"/>
      <c r="AM23" s="481"/>
    </row>
    <row r="24" spans="1:39" s="415" customFormat="1" ht="3" customHeight="1">
      <c r="A24" s="417"/>
      <c r="B24" s="373"/>
      <c r="C24" s="347"/>
      <c r="D24" s="347"/>
      <c r="E24" s="347"/>
      <c r="F24" s="347"/>
      <c r="G24" s="347"/>
      <c r="H24" s="347"/>
      <c r="I24" s="345"/>
      <c r="J24" s="345"/>
      <c r="K24" s="345"/>
      <c r="L24" s="345"/>
      <c r="M24" s="345"/>
      <c r="N24" s="347"/>
      <c r="O24" s="347"/>
      <c r="P24" s="347"/>
      <c r="Q24" s="347"/>
      <c r="R24" s="347"/>
      <c r="S24" s="347"/>
      <c r="T24" s="347"/>
      <c r="U24" s="347"/>
      <c r="V24" s="347"/>
      <c r="W24" s="347"/>
      <c r="X24" s="347"/>
      <c r="Y24" s="347"/>
      <c r="Z24" s="347"/>
      <c r="AA24" s="347"/>
      <c r="AB24" s="345"/>
      <c r="AC24" s="345"/>
      <c r="AD24" s="345"/>
      <c r="AE24" s="345"/>
      <c r="AF24" s="345"/>
      <c r="AG24" s="345"/>
      <c r="AH24" s="485"/>
      <c r="AI24" s="486"/>
      <c r="AJ24" s="481"/>
      <c r="AK24" s="481"/>
      <c r="AL24" s="481"/>
      <c r="AM24" s="481"/>
    </row>
    <row r="25" spans="1:39" s="421" customFormat="1" ht="14.1" customHeight="1">
      <c r="A25" s="404" t="s">
        <v>822</v>
      </c>
      <c r="B25" s="373"/>
      <c r="C25" s="373"/>
      <c r="D25" s="373"/>
      <c r="E25" s="373"/>
      <c r="F25" s="373"/>
      <c r="G25" s="373"/>
      <c r="H25" s="373"/>
      <c r="I25" s="373"/>
      <c r="J25" s="373"/>
      <c r="K25" s="373"/>
      <c r="L25" s="373"/>
      <c r="M25" s="373"/>
      <c r="N25" s="373"/>
      <c r="O25" s="373"/>
      <c r="P25" s="373"/>
      <c r="Q25" s="373"/>
      <c r="R25" s="373"/>
      <c r="S25" s="373"/>
      <c r="T25" s="415"/>
      <c r="U25" s="415"/>
      <c r="V25" s="415"/>
      <c r="W25" s="415"/>
      <c r="X25" s="415"/>
      <c r="Y25" s="415"/>
      <c r="Z25" s="415"/>
      <c r="AA25" s="415"/>
      <c r="AB25" s="415"/>
      <c r="AC25" s="415"/>
      <c r="AD25" s="415"/>
      <c r="AE25" s="415"/>
      <c r="AF25" s="415"/>
      <c r="AG25" s="415"/>
      <c r="AH25" s="481"/>
      <c r="AI25" s="490"/>
      <c r="AJ25" s="491"/>
      <c r="AK25" s="491"/>
      <c r="AL25" s="491"/>
      <c r="AM25" s="491"/>
    </row>
    <row r="26" spans="1:39" s="421" customFormat="1" ht="14.1" customHeight="1">
      <c r="A26" s="404"/>
      <c r="B26" s="347" t="s">
        <v>821</v>
      </c>
      <c r="C26" s="373"/>
      <c r="D26" s="373"/>
      <c r="E26" s="373"/>
      <c r="F26" s="373"/>
      <c r="G26" s="373"/>
      <c r="H26" s="373"/>
      <c r="I26" s="373"/>
      <c r="J26" s="373"/>
      <c r="K26" s="373"/>
      <c r="L26" s="373"/>
      <c r="M26" s="373"/>
      <c r="N26" s="373"/>
      <c r="O26" s="373"/>
      <c r="P26" s="373"/>
      <c r="Q26" s="373"/>
      <c r="R26" s="373"/>
      <c r="S26" s="373"/>
      <c r="T26" s="415"/>
      <c r="U26" s="415"/>
      <c r="V26" s="415"/>
      <c r="W26" s="415"/>
      <c r="X26" s="415"/>
      <c r="Y26" s="415"/>
      <c r="Z26" s="415"/>
      <c r="AA26" s="415"/>
      <c r="AB26" s="415"/>
      <c r="AC26" s="415"/>
      <c r="AD26" s="415"/>
      <c r="AE26" s="415"/>
      <c r="AF26" s="415"/>
      <c r="AG26" s="415"/>
      <c r="AH26" s="481"/>
      <c r="AI26" s="490"/>
      <c r="AJ26" s="491"/>
      <c r="AK26" s="491"/>
      <c r="AL26" s="491"/>
      <c r="AM26" s="491"/>
    </row>
    <row r="27" spans="1:39" s="415" customFormat="1" ht="14.1" customHeight="1">
      <c r="A27" s="423"/>
      <c r="B27" s="364" t="s">
        <v>820</v>
      </c>
      <c r="C27" s="373"/>
      <c r="D27" s="373"/>
      <c r="E27" s="373"/>
      <c r="F27" s="373"/>
      <c r="G27" s="373"/>
      <c r="H27" s="373"/>
      <c r="I27" s="373"/>
      <c r="J27" s="373"/>
      <c r="K27" s="1433"/>
      <c r="L27" s="1433"/>
      <c r="M27" s="1433"/>
      <c r="N27" s="1433"/>
      <c r="O27" s="1433"/>
      <c r="P27" s="1433"/>
      <c r="Q27" s="1433"/>
      <c r="R27" s="373"/>
      <c r="S27" s="373"/>
      <c r="AH27" s="481"/>
      <c r="AI27" s="486"/>
    </row>
    <row r="28" spans="1:39" s="415" customFormat="1" ht="14.1" customHeight="1">
      <c r="A28" s="423"/>
      <c r="B28" s="373"/>
      <c r="C28" s="347" t="s">
        <v>819</v>
      </c>
      <c r="D28" s="373"/>
      <c r="E28" s="373"/>
      <c r="F28" s="373"/>
      <c r="G28" s="373"/>
      <c r="H28" s="373"/>
      <c r="I28" s="373"/>
      <c r="J28" s="373"/>
      <c r="K28" s="1434"/>
      <c r="L28" s="1434"/>
      <c r="M28" s="1434"/>
      <c r="N28" s="1434"/>
      <c r="O28" s="1434"/>
      <c r="P28" s="1434"/>
      <c r="Q28" s="1434"/>
      <c r="R28" s="373"/>
      <c r="S28" s="373"/>
      <c r="U28" s="464"/>
      <c r="V28" s="464"/>
      <c r="W28" s="464"/>
      <c r="X28" s="464"/>
      <c r="Y28" s="464"/>
      <c r="AH28" s="492"/>
      <c r="AI28" s="486"/>
    </row>
    <row r="29" spans="1:39" s="415" customFormat="1" ht="3" customHeight="1">
      <c r="A29" s="465"/>
      <c r="B29" s="373"/>
      <c r="C29" s="373"/>
      <c r="D29" s="373"/>
      <c r="E29" s="373"/>
      <c r="F29" s="373"/>
      <c r="G29" s="373"/>
      <c r="H29" s="373"/>
      <c r="I29" s="460"/>
      <c r="J29" s="460"/>
      <c r="K29" s="460"/>
      <c r="L29" s="460"/>
      <c r="M29" s="460"/>
      <c r="N29" s="373"/>
      <c r="O29" s="373"/>
      <c r="P29" s="373"/>
      <c r="Q29" s="373"/>
      <c r="R29" s="373"/>
      <c r="S29" s="373"/>
      <c r="U29" s="464"/>
      <c r="V29" s="464"/>
      <c r="W29" s="464"/>
      <c r="X29" s="464"/>
      <c r="Y29" s="464"/>
      <c r="Z29" s="464"/>
      <c r="AA29" s="464"/>
      <c r="AB29" s="464"/>
      <c r="AC29" s="464"/>
      <c r="AD29" s="464"/>
      <c r="AE29" s="464"/>
      <c r="AF29" s="464"/>
      <c r="AG29" s="464"/>
      <c r="AH29" s="492"/>
      <c r="AI29" s="486"/>
    </row>
    <row r="30" spans="1:39" s="415" customFormat="1" ht="14.1" customHeight="1">
      <c r="A30" s="465"/>
      <c r="B30" s="364" t="s">
        <v>818</v>
      </c>
      <c r="C30" s="425"/>
      <c r="D30" s="425"/>
      <c r="E30" s="425"/>
      <c r="F30" s="425"/>
      <c r="G30" s="425"/>
      <c r="H30" s="425"/>
      <c r="I30" s="460"/>
      <c r="J30" s="460"/>
      <c r="K30" s="1433"/>
      <c r="L30" s="1433"/>
      <c r="M30" s="1433"/>
      <c r="N30" s="1433"/>
      <c r="O30" s="1433"/>
      <c r="P30" s="1433"/>
      <c r="Q30" s="1433"/>
      <c r="R30" s="373"/>
      <c r="S30" s="373"/>
      <c r="U30" s="466"/>
      <c r="V30" s="466"/>
      <c r="W30" s="466"/>
      <c r="X30" s="466"/>
      <c r="Y30" s="466"/>
      <c r="Z30" s="466"/>
      <c r="AA30" s="466"/>
      <c r="AB30" s="464"/>
      <c r="AC30" s="464"/>
      <c r="AD30" s="464"/>
      <c r="AE30" s="464"/>
      <c r="AF30" s="464"/>
      <c r="AG30" s="464"/>
      <c r="AH30" s="492"/>
      <c r="AI30" s="486"/>
    </row>
    <row r="31" spans="1:39" s="415" customFormat="1" ht="14.1" customHeight="1">
      <c r="A31" s="465"/>
      <c r="B31" s="373"/>
      <c r="C31" s="467" t="s">
        <v>817</v>
      </c>
      <c r="D31" s="425"/>
      <c r="E31" s="425"/>
      <c r="F31" s="425"/>
      <c r="G31" s="425"/>
      <c r="H31" s="425"/>
      <c r="I31" s="460"/>
      <c r="J31" s="460"/>
      <c r="K31" s="1434"/>
      <c r="L31" s="1434"/>
      <c r="M31" s="1434"/>
      <c r="N31" s="1434"/>
      <c r="O31" s="1434"/>
      <c r="P31" s="1434"/>
      <c r="Q31" s="1434"/>
      <c r="R31" s="373"/>
      <c r="S31" s="373"/>
      <c r="U31" s="466"/>
      <c r="V31" s="466"/>
      <c r="W31" s="466"/>
      <c r="X31" s="466"/>
      <c r="Y31" s="466"/>
      <c r="Z31" s="466"/>
      <c r="AA31" s="466"/>
      <c r="AB31" s="464"/>
      <c r="AC31" s="464"/>
      <c r="AD31" s="464"/>
      <c r="AE31" s="464"/>
      <c r="AF31" s="464"/>
      <c r="AG31" s="464"/>
      <c r="AH31" s="492"/>
      <c r="AI31" s="486"/>
    </row>
    <row r="32" spans="1:39" s="415" customFormat="1" ht="3" customHeight="1">
      <c r="A32" s="459"/>
      <c r="B32" s="466"/>
      <c r="C32" s="466"/>
      <c r="D32" s="466"/>
      <c r="E32" s="466"/>
      <c r="F32" s="466"/>
      <c r="G32" s="466"/>
      <c r="H32" s="466"/>
      <c r="I32" s="468"/>
      <c r="J32" s="468"/>
      <c r="K32" s="468"/>
      <c r="L32" s="468"/>
      <c r="M32" s="468"/>
      <c r="U32" s="466"/>
      <c r="V32" s="466"/>
      <c r="W32" s="466"/>
      <c r="X32" s="466"/>
      <c r="Y32" s="466"/>
      <c r="Z32" s="466"/>
      <c r="AA32" s="466"/>
      <c r="AB32" s="464"/>
      <c r="AC32" s="464"/>
      <c r="AD32" s="464"/>
      <c r="AE32" s="464"/>
      <c r="AF32" s="464"/>
      <c r="AG32" s="464"/>
      <c r="AH32" s="492"/>
      <c r="AI32" s="486"/>
    </row>
    <row r="33" spans="1:53" s="415" customFormat="1" ht="14.1" customHeight="1">
      <c r="A33" s="404" t="s">
        <v>816</v>
      </c>
      <c r="AH33" s="481"/>
      <c r="AI33" s="486"/>
    </row>
    <row r="34" spans="1:53" s="415" customFormat="1" ht="14.1" customHeight="1">
      <c r="A34" s="417"/>
      <c r="B34" s="1432" t="s">
        <v>815</v>
      </c>
      <c r="C34" s="1432"/>
      <c r="D34" s="1432"/>
      <c r="E34" s="1432"/>
      <c r="F34" s="1432"/>
      <c r="G34" s="1432"/>
      <c r="H34" s="1432"/>
      <c r="I34" s="1432"/>
      <c r="J34" s="1432"/>
      <c r="K34" s="1432"/>
      <c r="L34" s="1432"/>
      <c r="M34" s="1432"/>
      <c r="N34" s="1432"/>
      <c r="O34" s="1432"/>
      <c r="P34" s="1432"/>
      <c r="Q34" s="1432"/>
      <c r="R34" s="1432"/>
      <c r="S34" s="1432"/>
      <c r="T34" s="1432"/>
      <c r="U34" s="1432"/>
      <c r="V34" s="1432"/>
      <c r="W34" s="1432"/>
      <c r="X34" s="1432"/>
      <c r="Y34" s="1432"/>
      <c r="Z34" s="1432"/>
      <c r="AA34" s="1432"/>
      <c r="AB34" s="1432"/>
      <c r="AC34" s="1432"/>
      <c r="AD34" s="1432"/>
      <c r="AE34" s="1432"/>
      <c r="AF34" s="1432"/>
      <c r="AG34" s="1432"/>
      <c r="AH34" s="1432"/>
      <c r="AI34" s="486"/>
    </row>
    <row r="35" spans="1:53" s="415" customFormat="1" ht="14.1" customHeight="1">
      <c r="A35" s="417"/>
      <c r="B35" s="469" t="s">
        <v>401</v>
      </c>
      <c r="C35" s="421" t="s">
        <v>814</v>
      </c>
      <c r="G35" s="469" t="s">
        <v>401</v>
      </c>
      <c r="H35" s="421" t="s">
        <v>813</v>
      </c>
      <c r="L35" s="469" t="s">
        <v>401</v>
      </c>
      <c r="M35" s="421" t="s">
        <v>812</v>
      </c>
      <c r="U35" s="469" t="s">
        <v>401</v>
      </c>
      <c r="V35" s="421" t="s">
        <v>811</v>
      </c>
      <c r="AC35" s="469" t="s">
        <v>401</v>
      </c>
      <c r="AD35" s="421" t="s">
        <v>810</v>
      </c>
      <c r="AH35" s="481"/>
      <c r="AI35" s="486"/>
    </row>
    <row r="36" spans="1:53" s="415" customFormat="1" ht="14.1" customHeight="1">
      <c r="A36" s="417"/>
      <c r="C36" s="347" t="s">
        <v>809</v>
      </c>
      <c r="D36" s="347"/>
      <c r="E36" s="347"/>
      <c r="F36" s="347"/>
      <c r="G36" s="373"/>
      <c r="H36" s="347" t="s">
        <v>808</v>
      </c>
      <c r="I36" s="347"/>
      <c r="J36" s="347"/>
      <c r="K36" s="373"/>
      <c r="L36" s="347"/>
      <c r="M36" s="347" t="s">
        <v>807</v>
      </c>
      <c r="N36" s="347"/>
      <c r="O36" s="347"/>
      <c r="P36" s="347"/>
      <c r="Q36" s="347"/>
      <c r="R36" s="347"/>
      <c r="S36" s="373"/>
      <c r="T36" s="347"/>
      <c r="U36" s="373"/>
      <c r="V36" s="347" t="s">
        <v>806</v>
      </c>
      <c r="W36" s="347"/>
      <c r="X36" s="347"/>
      <c r="Y36" s="347"/>
      <c r="Z36" s="347"/>
      <c r="AA36" s="373"/>
      <c r="AB36" s="373"/>
      <c r="AC36" s="373"/>
      <c r="AD36" s="347" t="s">
        <v>805</v>
      </c>
      <c r="AE36" s="373"/>
      <c r="AH36" s="481"/>
      <c r="AI36" s="486"/>
    </row>
    <row r="37" spans="1:53" s="415" customFormat="1" ht="3" customHeight="1">
      <c r="A37" s="417"/>
      <c r="C37" s="410"/>
      <c r="D37" s="410"/>
      <c r="E37" s="410"/>
      <c r="F37" s="410"/>
      <c r="H37" s="410"/>
      <c r="I37" s="410"/>
      <c r="J37" s="410"/>
      <c r="L37" s="410"/>
      <c r="M37" s="410"/>
      <c r="N37" s="410"/>
      <c r="O37" s="410"/>
      <c r="P37" s="410"/>
      <c r="Q37" s="410"/>
      <c r="R37" s="410"/>
      <c r="T37" s="410"/>
      <c r="V37" s="410"/>
      <c r="W37" s="410"/>
      <c r="X37" s="410"/>
      <c r="Y37" s="410"/>
      <c r="Z37" s="410"/>
      <c r="AD37" s="410"/>
      <c r="AH37" s="481"/>
      <c r="AI37" s="486"/>
    </row>
    <row r="38" spans="1:53" s="415" customFormat="1" ht="14.1" customHeight="1">
      <c r="A38" s="414"/>
      <c r="B38" s="469" t="s">
        <v>378</v>
      </c>
      <c r="C38" s="421" t="s">
        <v>804</v>
      </c>
      <c r="D38" s="421"/>
      <c r="E38" s="421"/>
      <c r="F38" s="421"/>
      <c r="G38" s="421"/>
      <c r="H38" s="421"/>
      <c r="I38" s="469" t="s">
        <v>378</v>
      </c>
      <c r="J38" s="421" t="s">
        <v>803</v>
      </c>
      <c r="M38" s="421"/>
      <c r="N38" s="421"/>
      <c r="O38" s="421"/>
      <c r="P38" s="421"/>
      <c r="Q38" s="469" t="s">
        <v>378</v>
      </c>
      <c r="R38" s="421" t="s">
        <v>802</v>
      </c>
      <c r="S38" s="421"/>
      <c r="V38" s="421"/>
      <c r="W38" s="421"/>
      <c r="X38" s="421"/>
      <c r="Y38" s="469" t="s">
        <v>378</v>
      </c>
      <c r="Z38" s="421" t="s">
        <v>801</v>
      </c>
      <c r="AB38" s="421"/>
      <c r="AC38" s="1455"/>
      <c r="AD38" s="1455"/>
      <c r="AE38" s="1455"/>
      <c r="AF38" s="1455"/>
      <c r="AG38" s="1455"/>
      <c r="AH38" s="493" t="s">
        <v>346</v>
      </c>
      <c r="AI38" s="486"/>
    </row>
    <row r="39" spans="1:53" s="415" customFormat="1" ht="14.1" customHeight="1">
      <c r="A39" s="414"/>
      <c r="B39" s="410"/>
      <c r="C39" s="347" t="s">
        <v>800</v>
      </c>
      <c r="D39" s="347"/>
      <c r="E39" s="347"/>
      <c r="F39" s="347"/>
      <c r="G39" s="347"/>
      <c r="H39" s="347"/>
      <c r="I39" s="347"/>
      <c r="J39" s="347"/>
      <c r="K39" s="347" t="s">
        <v>799</v>
      </c>
      <c r="M39" s="373"/>
      <c r="N39" s="347"/>
      <c r="O39" s="347"/>
      <c r="P39" s="347"/>
      <c r="Q39" s="347"/>
      <c r="R39" s="347"/>
      <c r="S39" s="347" t="s">
        <v>798</v>
      </c>
      <c r="T39" s="347"/>
      <c r="V39" s="373"/>
      <c r="W39" s="347"/>
      <c r="X39" s="347"/>
      <c r="Y39" s="347"/>
      <c r="Z39" s="347" t="s">
        <v>373</v>
      </c>
      <c r="AB39" s="373"/>
      <c r="AC39" s="1455"/>
      <c r="AD39" s="1455"/>
      <c r="AE39" s="1455"/>
      <c r="AF39" s="1455"/>
      <c r="AG39" s="1455"/>
      <c r="AH39" s="493"/>
      <c r="AI39" s="486"/>
    </row>
    <row r="40" spans="1:53" s="415" customFormat="1" ht="3" customHeight="1">
      <c r="A40" s="417"/>
      <c r="C40" s="432"/>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H40" s="481"/>
      <c r="AI40" s="486"/>
    </row>
    <row r="41" spans="1:53" s="415" customFormat="1" ht="14.1" customHeight="1">
      <c r="A41" s="352" t="s">
        <v>797</v>
      </c>
      <c r="B41" s="379"/>
      <c r="C41" s="379"/>
      <c r="D41" s="379"/>
      <c r="E41" s="379"/>
      <c r="F41" s="379"/>
      <c r="G41" s="379"/>
      <c r="H41" s="379"/>
      <c r="I41" s="359" t="s">
        <v>796</v>
      </c>
      <c r="J41" s="379"/>
      <c r="K41" s="379"/>
      <c r="L41" s="379"/>
      <c r="M41" s="379"/>
      <c r="N41" s="379"/>
      <c r="O41" s="379"/>
      <c r="P41" s="379"/>
      <c r="Q41" s="379"/>
      <c r="R41" s="354" t="s">
        <v>795</v>
      </c>
      <c r="S41" s="379"/>
      <c r="T41" s="379"/>
      <c r="U41" s="379"/>
      <c r="V41" s="379"/>
      <c r="W41" s="379"/>
      <c r="X41" s="379"/>
      <c r="Y41" s="379"/>
      <c r="Z41" s="379"/>
      <c r="AA41" s="379"/>
      <c r="AB41" s="379"/>
      <c r="AC41" s="379"/>
      <c r="AD41" s="379"/>
      <c r="AE41" s="379"/>
      <c r="AF41" s="379"/>
      <c r="AG41" s="379"/>
      <c r="AH41" s="494"/>
      <c r="AI41" s="495"/>
      <c r="AJ41" s="379"/>
    </row>
    <row r="42" spans="1:53" s="415" customFormat="1" ht="14.1" customHeight="1">
      <c r="A42" s="402"/>
      <c r="B42" s="354" t="s">
        <v>794</v>
      </c>
      <c r="C42" s="379"/>
      <c r="D42" s="379"/>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494"/>
      <c r="AI42" s="495"/>
      <c r="AJ42" s="379"/>
      <c r="AY42" s="481"/>
      <c r="AZ42" s="481"/>
      <c r="BA42" s="481"/>
    </row>
    <row r="43" spans="1:53" s="415" customFormat="1" ht="14.1" customHeight="1">
      <c r="A43" s="402"/>
      <c r="B43" s="353" t="s">
        <v>793</v>
      </c>
      <c r="C43" s="379"/>
      <c r="D43" s="379"/>
      <c r="E43" s="379"/>
      <c r="F43" s="1456" t="s">
        <v>951</v>
      </c>
      <c r="G43" s="1456"/>
      <c r="H43" s="1456"/>
      <c r="I43" s="1456"/>
      <c r="J43" s="1456"/>
      <c r="K43" s="1456"/>
      <c r="L43" s="1456"/>
      <c r="M43" s="1456"/>
      <c r="N43" s="1456"/>
      <c r="O43" s="1456"/>
      <c r="P43" s="1456"/>
      <c r="Q43" s="1456"/>
      <c r="R43" s="1456"/>
      <c r="S43" s="1456"/>
      <c r="T43" s="1456"/>
      <c r="U43" s="1456"/>
      <c r="V43" s="1456"/>
      <c r="W43" s="1456"/>
      <c r="X43" s="1456"/>
      <c r="Y43" s="379"/>
      <c r="Z43" s="379"/>
      <c r="AA43" s="379"/>
      <c r="AB43" s="379"/>
      <c r="AC43" s="379"/>
      <c r="AD43" s="379"/>
      <c r="AE43" s="379"/>
      <c r="AF43" s="379"/>
      <c r="AG43" s="379"/>
      <c r="AH43" s="494"/>
      <c r="AI43" s="495"/>
      <c r="AJ43" s="379"/>
      <c r="AY43" s="481"/>
      <c r="AZ43" s="481"/>
      <c r="BA43" s="481"/>
    </row>
    <row r="44" spans="1:53" s="415" customFormat="1" ht="13.5" customHeight="1">
      <c r="A44" s="402"/>
      <c r="B44" s="379"/>
      <c r="C44" s="354" t="s">
        <v>305</v>
      </c>
      <c r="D44" s="379"/>
      <c r="E44" s="379"/>
      <c r="F44" s="1457"/>
      <c r="G44" s="1457"/>
      <c r="H44" s="1457"/>
      <c r="I44" s="1457"/>
      <c r="J44" s="1457"/>
      <c r="K44" s="1457"/>
      <c r="L44" s="1457"/>
      <c r="M44" s="1457"/>
      <c r="N44" s="1457"/>
      <c r="O44" s="1457"/>
      <c r="P44" s="1457"/>
      <c r="Q44" s="1457"/>
      <c r="R44" s="1457"/>
      <c r="S44" s="1457"/>
      <c r="T44" s="1457"/>
      <c r="U44" s="1457"/>
      <c r="V44" s="1457"/>
      <c r="W44" s="1457"/>
      <c r="X44" s="1457"/>
      <c r="Y44" s="564"/>
      <c r="Z44" s="564"/>
      <c r="AA44" s="564"/>
      <c r="AB44" s="564"/>
      <c r="AC44" s="564"/>
      <c r="AD44" s="564"/>
      <c r="AE44" s="564"/>
      <c r="AF44" s="379"/>
      <c r="AG44" s="379"/>
      <c r="AH44" s="494"/>
      <c r="AI44" s="495"/>
      <c r="AJ44" s="379"/>
      <c r="AY44" s="481"/>
      <c r="AZ44" s="481"/>
      <c r="BA44" s="481"/>
    </row>
    <row r="45" spans="1:53" s="415" customFormat="1" ht="7.5" customHeight="1">
      <c r="A45" s="470"/>
      <c r="B45" s="379"/>
      <c r="C45" s="379"/>
      <c r="D45" s="379"/>
      <c r="E45" s="379"/>
      <c r="F45" s="379"/>
      <c r="G45" s="379"/>
      <c r="H45" s="379"/>
      <c r="I45" s="379"/>
      <c r="J45" s="379"/>
      <c r="K45" s="379"/>
      <c r="L45" s="379"/>
      <c r="M45" s="379"/>
      <c r="N45" s="379"/>
      <c r="O45" s="379"/>
      <c r="P45" s="379"/>
      <c r="Q45" s="379"/>
      <c r="R45" s="379"/>
      <c r="S45" s="379"/>
      <c r="T45" s="379"/>
      <c r="U45" s="564"/>
      <c r="V45" s="564"/>
      <c r="W45" s="564"/>
      <c r="X45" s="564"/>
      <c r="Y45" s="564"/>
      <c r="Z45" s="564"/>
      <c r="AA45" s="564"/>
      <c r="AB45" s="564"/>
      <c r="AC45" s="564"/>
      <c r="AD45" s="564"/>
      <c r="AE45" s="564"/>
      <c r="AF45" s="564"/>
      <c r="AG45" s="564"/>
      <c r="AH45" s="573"/>
      <c r="AI45" s="495"/>
      <c r="AJ45" s="494"/>
      <c r="AK45" s="481"/>
      <c r="AL45" s="481"/>
      <c r="AM45" s="481"/>
      <c r="AN45" s="481"/>
      <c r="AO45" s="481"/>
      <c r="AP45" s="481"/>
      <c r="AQ45" s="481"/>
      <c r="AR45" s="481"/>
      <c r="AS45" s="481"/>
      <c r="AT45" s="481"/>
      <c r="AU45" s="481"/>
      <c r="AV45" s="481"/>
      <c r="AW45" s="481"/>
      <c r="AX45" s="481"/>
      <c r="AY45" s="481"/>
      <c r="AZ45" s="481"/>
      <c r="BA45" s="481"/>
    </row>
    <row r="46" spans="1:53" s="415" customFormat="1" ht="12.75" customHeight="1">
      <c r="A46" s="402"/>
      <c r="B46" s="353" t="s">
        <v>792</v>
      </c>
      <c r="C46" s="379"/>
      <c r="D46" s="379"/>
      <c r="E46" s="379"/>
      <c r="F46" s="1458" t="str">
        <f>IF(VLOOKUP(F43,$AL$57:$AM$67,2,FALSE)=0,"",VLOOKUP(F43,$AL$57:$AM$67,2,FALSE))</f>
        <v/>
      </c>
      <c r="G46" s="1458"/>
      <c r="H46" s="1458"/>
      <c r="I46" s="1458"/>
      <c r="J46" s="1458"/>
      <c r="K46" s="1458"/>
      <c r="L46" s="1458"/>
      <c r="M46" s="1458"/>
      <c r="N46" s="1458"/>
      <c r="O46" s="1458"/>
      <c r="P46" s="1458"/>
      <c r="Q46" s="1458"/>
      <c r="R46" s="1458"/>
      <c r="S46" s="1458"/>
      <c r="T46" s="1458"/>
      <c r="U46" s="1458"/>
      <c r="V46" s="1458"/>
      <c r="W46" s="1458"/>
      <c r="X46" s="1458"/>
      <c r="Y46" s="379"/>
      <c r="Z46" s="379"/>
      <c r="AA46" s="379"/>
      <c r="AB46" s="379"/>
      <c r="AC46" s="379"/>
      <c r="AD46" s="379"/>
      <c r="AE46" s="379"/>
      <c r="AF46" s="379"/>
      <c r="AG46" s="379"/>
      <c r="AH46" s="494"/>
      <c r="AI46" s="495"/>
      <c r="AJ46" s="494"/>
      <c r="AK46" s="481"/>
      <c r="AL46" s="481"/>
      <c r="AM46" s="481"/>
      <c r="AN46" s="481"/>
      <c r="AO46" s="481"/>
      <c r="AP46" s="481"/>
      <c r="AQ46" s="481"/>
      <c r="AR46" s="481"/>
      <c r="AS46" s="481"/>
      <c r="AT46" s="481"/>
      <c r="AU46" s="481"/>
      <c r="AV46" s="481"/>
      <c r="AW46" s="481"/>
      <c r="AX46" s="481"/>
      <c r="AY46" s="481"/>
      <c r="AZ46" s="481"/>
      <c r="BA46" s="481"/>
    </row>
    <row r="47" spans="1:53" s="415" customFormat="1" ht="12.75" customHeight="1">
      <c r="A47" s="402"/>
      <c r="B47" s="379"/>
      <c r="C47" s="354" t="s">
        <v>503</v>
      </c>
      <c r="D47" s="354"/>
      <c r="E47" s="379"/>
      <c r="F47" s="1459"/>
      <c r="G47" s="1459"/>
      <c r="H47" s="1459"/>
      <c r="I47" s="1459"/>
      <c r="J47" s="1459"/>
      <c r="K47" s="1459"/>
      <c r="L47" s="1459"/>
      <c r="M47" s="1459"/>
      <c r="N47" s="1459"/>
      <c r="O47" s="1459"/>
      <c r="P47" s="1459"/>
      <c r="Q47" s="1459"/>
      <c r="R47" s="1459"/>
      <c r="S47" s="1459"/>
      <c r="T47" s="1459"/>
      <c r="U47" s="1459"/>
      <c r="V47" s="1459"/>
      <c r="W47" s="1459"/>
      <c r="X47" s="1459"/>
      <c r="Y47" s="564"/>
      <c r="Z47" s="564"/>
      <c r="AA47" s="564"/>
      <c r="AB47" s="564"/>
      <c r="AC47" s="564"/>
      <c r="AD47" s="564"/>
      <c r="AE47" s="564"/>
      <c r="AF47" s="379"/>
      <c r="AG47" s="379"/>
      <c r="AH47" s="494"/>
      <c r="AI47" s="495"/>
      <c r="AJ47" s="494"/>
      <c r="AK47" s="481"/>
      <c r="AL47" s="481"/>
      <c r="AM47" s="481"/>
      <c r="AN47" s="481"/>
      <c r="AO47" s="481"/>
      <c r="AP47" s="481"/>
      <c r="AQ47" s="481"/>
      <c r="AR47" s="481"/>
      <c r="AS47" s="481"/>
      <c r="AT47" s="481"/>
      <c r="AU47" s="481"/>
      <c r="AV47" s="481"/>
      <c r="AW47" s="481"/>
      <c r="AX47" s="481"/>
      <c r="AY47" s="481"/>
      <c r="AZ47" s="481"/>
      <c r="BA47" s="481"/>
    </row>
    <row r="48" spans="1:53" s="415" customFormat="1" ht="12.75" customHeight="1">
      <c r="A48" s="470"/>
      <c r="B48" s="379"/>
      <c r="C48" s="379"/>
      <c r="D48" s="379"/>
      <c r="E48" s="379"/>
      <c r="F48" s="379"/>
      <c r="G48" s="379"/>
      <c r="H48" s="379"/>
      <c r="I48" s="379"/>
      <c r="J48" s="379"/>
      <c r="K48" s="379"/>
      <c r="L48" s="379"/>
      <c r="M48" s="379"/>
      <c r="N48" s="379"/>
      <c r="O48" s="379"/>
      <c r="P48" s="379"/>
      <c r="Q48" s="379"/>
      <c r="R48" s="379"/>
      <c r="S48" s="379"/>
      <c r="T48" s="379"/>
      <c r="U48" s="564"/>
      <c r="V48" s="564"/>
      <c r="W48" s="564"/>
      <c r="X48" s="564"/>
      <c r="Y48" s="564"/>
      <c r="Z48" s="564"/>
      <c r="AA48" s="564"/>
      <c r="AB48" s="564"/>
      <c r="AC48" s="564"/>
      <c r="AD48" s="564"/>
      <c r="AE48" s="564"/>
      <c r="AF48" s="564"/>
      <c r="AG48" s="564"/>
      <c r="AH48" s="573"/>
      <c r="AI48" s="495"/>
      <c r="AK48" s="481"/>
      <c r="AL48" s="481"/>
      <c r="AM48" s="481"/>
      <c r="AN48" s="481"/>
      <c r="AO48" s="481"/>
      <c r="AP48" s="481"/>
      <c r="AQ48" s="481"/>
      <c r="AR48" s="481"/>
      <c r="AS48" s="481"/>
      <c r="AT48" s="481"/>
      <c r="AU48" s="481"/>
      <c r="AV48" s="481"/>
      <c r="AW48" s="481"/>
      <c r="AX48" s="481"/>
      <c r="AY48" s="481"/>
      <c r="AZ48" s="481"/>
      <c r="BA48" s="481"/>
    </row>
    <row r="49" spans="1:53" ht="14.1" customHeight="1">
      <c r="A49" s="470"/>
      <c r="B49" s="353" t="s">
        <v>791</v>
      </c>
      <c r="C49" s="564"/>
      <c r="D49" s="564"/>
      <c r="E49" s="564"/>
      <c r="F49" s="564"/>
      <c r="G49" s="564"/>
      <c r="H49" s="564"/>
      <c r="I49" s="564"/>
      <c r="J49" s="564"/>
      <c r="K49" s="564"/>
      <c r="L49" s="564"/>
      <c r="M49" s="564"/>
      <c r="N49" s="564"/>
      <c r="O49" s="564"/>
      <c r="P49" s="564"/>
      <c r="Q49" s="564"/>
      <c r="R49" s="564"/>
      <c r="S49" s="564"/>
      <c r="T49" s="564"/>
      <c r="U49" s="564"/>
      <c r="V49" s="564"/>
      <c r="W49" s="564"/>
      <c r="X49" s="564"/>
      <c r="Y49" s="564"/>
      <c r="Z49" s="564"/>
      <c r="AA49" s="1460"/>
      <c r="AB49" s="1460"/>
      <c r="AC49" s="1460"/>
      <c r="AD49" s="1460"/>
      <c r="AE49" s="1460"/>
      <c r="AF49" s="1460"/>
      <c r="AG49" s="1460"/>
      <c r="AH49" s="573"/>
      <c r="AI49" s="496"/>
      <c r="AJ49" s="497"/>
      <c r="AN49" s="498"/>
      <c r="AO49" s="498"/>
      <c r="AP49" s="498"/>
      <c r="AQ49" s="498"/>
      <c r="AR49" s="498"/>
      <c r="AS49" s="498"/>
      <c r="AT49" s="498"/>
      <c r="AU49" s="498"/>
      <c r="AV49" s="498"/>
      <c r="AW49" s="498"/>
      <c r="AX49" s="498"/>
      <c r="AY49" s="498"/>
      <c r="AZ49" s="498"/>
      <c r="BA49" s="498"/>
    </row>
    <row r="50" spans="1:53" ht="14.1" customHeight="1">
      <c r="A50" s="470"/>
      <c r="B50" s="353"/>
      <c r="C50" s="1338" t="s">
        <v>790</v>
      </c>
      <c r="D50" s="1338"/>
      <c r="E50" s="1338"/>
      <c r="F50" s="1338"/>
      <c r="G50" s="1338"/>
      <c r="H50" s="1338"/>
      <c r="I50" s="1338"/>
      <c r="J50" s="1338"/>
      <c r="K50" s="1338"/>
      <c r="L50" s="1338"/>
      <c r="M50" s="1338"/>
      <c r="N50" s="1338"/>
      <c r="O50" s="1338"/>
      <c r="P50" s="1338"/>
      <c r="Q50" s="1338"/>
      <c r="R50" s="1338"/>
      <c r="S50" s="1338"/>
      <c r="T50" s="1338"/>
      <c r="U50" s="1338"/>
      <c r="V50" s="1338"/>
      <c r="W50" s="1338"/>
      <c r="X50" s="1338"/>
      <c r="Y50" s="1338"/>
      <c r="Z50" s="1338"/>
      <c r="AA50" s="1461"/>
      <c r="AB50" s="1461"/>
      <c r="AC50" s="1461"/>
      <c r="AD50" s="1461"/>
      <c r="AE50" s="1461"/>
      <c r="AF50" s="1461"/>
      <c r="AG50" s="1461"/>
      <c r="AH50" s="573"/>
      <c r="AI50" s="496"/>
      <c r="AJ50" s="497"/>
      <c r="AN50" s="498"/>
      <c r="AO50" s="498"/>
      <c r="AP50" s="498"/>
      <c r="AQ50" s="498"/>
      <c r="AR50" s="498"/>
      <c r="AS50" s="498"/>
      <c r="AT50" s="498"/>
      <c r="AU50" s="498"/>
      <c r="AV50" s="498"/>
      <c r="AW50" s="498"/>
      <c r="AX50" s="498"/>
      <c r="AY50" s="498"/>
      <c r="AZ50" s="498"/>
      <c r="BA50" s="498"/>
    </row>
    <row r="51" spans="1:53" ht="3" customHeight="1">
      <c r="A51" s="402"/>
      <c r="B51" s="354"/>
      <c r="C51" s="379"/>
      <c r="D51" s="379"/>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379"/>
      <c r="AH51" s="494"/>
      <c r="AI51" s="496"/>
      <c r="AJ51" s="497"/>
      <c r="AN51" s="498"/>
      <c r="AO51" s="498"/>
      <c r="AP51" s="498"/>
      <c r="AQ51" s="498"/>
      <c r="AR51" s="498"/>
      <c r="AS51" s="498"/>
      <c r="AT51" s="498"/>
      <c r="AU51" s="498"/>
      <c r="AV51" s="498"/>
      <c r="AW51" s="498"/>
      <c r="AX51" s="498"/>
      <c r="AY51" s="498"/>
      <c r="AZ51" s="498"/>
      <c r="BA51" s="498"/>
    </row>
    <row r="52" spans="1:53" ht="14.1" customHeight="1">
      <c r="A52" s="352" t="s">
        <v>789</v>
      </c>
      <c r="B52" s="379"/>
      <c r="C52" s="379"/>
      <c r="D52" s="379"/>
      <c r="E52" s="379"/>
      <c r="F52" s="379"/>
      <c r="G52" s="379"/>
      <c r="H52" s="1338" t="s">
        <v>788</v>
      </c>
      <c r="I52" s="1452"/>
      <c r="J52" s="1452"/>
      <c r="K52" s="1452"/>
      <c r="L52" s="1452"/>
      <c r="M52" s="1452"/>
      <c r="N52" s="1452"/>
      <c r="O52" s="1452"/>
      <c r="P52" s="1452"/>
      <c r="Q52" s="1452"/>
      <c r="R52" s="574"/>
      <c r="S52" s="574"/>
      <c r="T52" s="356"/>
      <c r="U52" s="1342" t="str">
        <f>MID(' 申請人用（認定）'!H58,1,1)</f>
        <v>2</v>
      </c>
      <c r="V52" s="1342"/>
      <c r="W52" s="1342"/>
      <c r="X52" s="1342"/>
      <c r="Y52" s="1342"/>
      <c r="Z52" s="353" t="s">
        <v>332</v>
      </c>
      <c r="AA52" s="359"/>
      <c r="AB52" s="1342" t="str">
        <f>MID(' 申請人用（認定）'!H58,3,1)</f>
        <v/>
      </c>
      <c r="AC52" s="1342"/>
      <c r="AD52" s="1342"/>
      <c r="AE52" s="1342"/>
      <c r="AF52" s="1342"/>
      <c r="AG52" s="353" t="s">
        <v>331</v>
      </c>
      <c r="AH52" s="575"/>
      <c r="AI52" s="496"/>
      <c r="AJ52" s="497"/>
      <c r="AN52" s="498"/>
      <c r="AO52" s="498"/>
      <c r="AP52" s="498"/>
      <c r="AQ52" s="498"/>
      <c r="AR52" s="498"/>
      <c r="AS52" s="498"/>
      <c r="AT52" s="498"/>
      <c r="AU52" s="498"/>
      <c r="AV52" s="498"/>
      <c r="AW52" s="498"/>
      <c r="AX52" s="498"/>
      <c r="AY52" s="498"/>
      <c r="AZ52" s="498"/>
      <c r="BA52" s="498"/>
    </row>
    <row r="53" spans="1:53" ht="14.1" customHeight="1">
      <c r="A53" s="402"/>
      <c r="B53" s="353" t="s">
        <v>787</v>
      </c>
      <c r="C53" s="354"/>
      <c r="D53" s="354"/>
      <c r="E53" s="354"/>
      <c r="F53" s="354"/>
      <c r="G53" s="354"/>
      <c r="H53" s="379"/>
      <c r="I53" s="379"/>
      <c r="J53" s="379"/>
      <c r="K53" s="379"/>
      <c r="L53" s="379"/>
      <c r="M53" s="356"/>
      <c r="N53" s="379"/>
      <c r="O53" s="379"/>
      <c r="P53" s="379"/>
      <c r="Q53" s="379"/>
      <c r="R53" s="379"/>
      <c r="S53" s="356"/>
      <c r="T53" s="356"/>
      <c r="U53" s="1343"/>
      <c r="V53" s="1343"/>
      <c r="W53" s="1343"/>
      <c r="X53" s="1343"/>
      <c r="Y53" s="1343"/>
      <c r="Z53" s="365" t="s">
        <v>782</v>
      </c>
      <c r="AA53" s="359"/>
      <c r="AB53" s="1343"/>
      <c r="AC53" s="1343"/>
      <c r="AD53" s="1343"/>
      <c r="AE53" s="1343"/>
      <c r="AF53" s="1343"/>
      <c r="AG53" s="365" t="s">
        <v>786</v>
      </c>
      <c r="AH53" s="575"/>
      <c r="AI53" s="496"/>
      <c r="AJ53" s="497"/>
      <c r="AN53" s="498"/>
      <c r="AO53" s="498"/>
      <c r="AP53" s="498"/>
      <c r="AQ53" s="498"/>
      <c r="AR53" s="498"/>
      <c r="AS53" s="498"/>
      <c r="AT53" s="498"/>
      <c r="AU53" s="498"/>
      <c r="AV53" s="498"/>
      <c r="AW53" s="498"/>
      <c r="AX53" s="498"/>
      <c r="AY53" s="498"/>
      <c r="AZ53" s="498"/>
      <c r="BA53" s="498"/>
    </row>
    <row r="54" spans="1:53" ht="14.1" customHeight="1">
      <c r="A54" s="402"/>
      <c r="B54" s="354" t="s">
        <v>785</v>
      </c>
      <c r="C54" s="354"/>
      <c r="D54" s="354"/>
      <c r="E54" s="354"/>
      <c r="F54" s="354"/>
      <c r="G54" s="354"/>
      <c r="H54" s="354"/>
      <c r="I54" s="354"/>
      <c r="J54" s="354"/>
      <c r="K54" s="354"/>
      <c r="L54" s="354"/>
      <c r="M54" s="354"/>
      <c r="N54" s="354"/>
      <c r="O54" s="354"/>
      <c r="P54" s="354"/>
      <c r="Q54" s="354"/>
      <c r="R54" s="354"/>
      <c r="S54" s="354"/>
      <c r="T54" s="354"/>
      <c r="U54" s="379"/>
      <c r="V54" s="379"/>
      <c r="W54" s="379"/>
      <c r="X54" s="379"/>
      <c r="Y54" s="379"/>
      <c r="Z54" s="379"/>
      <c r="AA54" s="379"/>
      <c r="AB54" s="379"/>
      <c r="AC54" s="379"/>
      <c r="AD54" s="379"/>
      <c r="AE54" s="379"/>
      <c r="AF54" s="379"/>
      <c r="AG54" s="379"/>
      <c r="AH54" s="494"/>
      <c r="AI54" s="496"/>
      <c r="AJ54" s="497"/>
      <c r="AN54" s="498"/>
      <c r="AO54" s="498"/>
      <c r="AP54" s="498"/>
      <c r="AQ54" s="498"/>
      <c r="AR54" s="498"/>
      <c r="AS54" s="498"/>
      <c r="AT54" s="498"/>
      <c r="AU54" s="498"/>
      <c r="AV54" s="498"/>
      <c r="AW54" s="498"/>
      <c r="AX54" s="498"/>
      <c r="AY54" s="498"/>
      <c r="AZ54" s="498"/>
      <c r="BA54" s="498"/>
    </row>
    <row r="55" spans="1:53" ht="6" customHeight="1">
      <c r="A55" s="402"/>
      <c r="B55" s="354"/>
      <c r="C55" s="354"/>
      <c r="D55" s="354"/>
      <c r="E55" s="354"/>
      <c r="F55" s="354"/>
      <c r="G55" s="354"/>
      <c r="H55" s="354"/>
      <c r="I55" s="354"/>
      <c r="J55" s="354"/>
      <c r="K55" s="354"/>
      <c r="L55" s="354"/>
      <c r="M55" s="354"/>
      <c r="N55" s="354"/>
      <c r="O55" s="354"/>
      <c r="P55" s="354"/>
      <c r="Q55" s="354"/>
      <c r="R55" s="354"/>
      <c r="S55" s="354"/>
      <c r="T55" s="354"/>
      <c r="U55" s="379"/>
      <c r="V55" s="379"/>
      <c r="W55" s="379"/>
      <c r="X55" s="379"/>
      <c r="Y55" s="379"/>
      <c r="Z55" s="379"/>
      <c r="AA55" s="379"/>
      <c r="AB55" s="379"/>
      <c r="AC55" s="379"/>
      <c r="AD55" s="379"/>
      <c r="AE55" s="379"/>
      <c r="AF55" s="379"/>
      <c r="AG55" s="379"/>
      <c r="AH55" s="494"/>
      <c r="AI55" s="496"/>
      <c r="AJ55" s="497"/>
      <c r="AN55" s="498"/>
      <c r="AO55" s="498"/>
      <c r="AP55" s="498"/>
      <c r="AQ55" s="498"/>
      <c r="AR55" s="498"/>
      <c r="AS55" s="498"/>
      <c r="AT55" s="498"/>
      <c r="AU55" s="498"/>
      <c r="AV55" s="498"/>
      <c r="AW55" s="498"/>
      <c r="AX55" s="498"/>
      <c r="AY55" s="498"/>
      <c r="AZ55" s="498"/>
      <c r="BA55" s="498"/>
    </row>
    <row r="56" spans="1:53" ht="14.1" customHeight="1">
      <c r="A56" s="352" t="s">
        <v>784</v>
      </c>
      <c r="B56" s="576"/>
      <c r="C56" s="576"/>
      <c r="D56" s="576"/>
      <c r="E56" s="576"/>
      <c r="F56" s="576"/>
      <c r="G56" s="576"/>
      <c r="H56" s="576"/>
      <c r="I56" s="576"/>
      <c r="J56" s="576"/>
      <c r="K56" s="354"/>
      <c r="L56" s="354"/>
      <c r="M56" s="354"/>
      <c r="N56" s="354"/>
      <c r="O56" s="354"/>
      <c r="P56" s="354"/>
      <c r="Q56" s="354"/>
      <c r="R56" s="354"/>
      <c r="S56" s="354"/>
      <c r="T56" s="354"/>
      <c r="U56" s="1453"/>
      <c r="V56" s="1453"/>
      <c r="W56" s="1453"/>
      <c r="X56" s="1453"/>
      <c r="Y56" s="1453"/>
      <c r="Z56" s="353" t="s">
        <v>332</v>
      </c>
      <c r="AA56" s="379"/>
      <c r="AB56" s="1453"/>
      <c r="AC56" s="1453"/>
      <c r="AD56" s="1453"/>
      <c r="AE56" s="1453"/>
      <c r="AF56" s="1453"/>
      <c r="AG56" s="353" t="s">
        <v>331</v>
      </c>
      <c r="AH56" s="494"/>
      <c r="AI56" s="496"/>
      <c r="AJ56" s="497"/>
      <c r="AL56" s="474" t="s">
        <v>901</v>
      </c>
      <c r="AM56" s="474"/>
      <c r="AN56" s="498"/>
      <c r="AO56" s="498"/>
      <c r="AP56" s="498"/>
      <c r="AQ56" s="498"/>
      <c r="AR56" s="498"/>
      <c r="AS56" s="498"/>
      <c r="AT56" s="498"/>
      <c r="AU56" s="498"/>
      <c r="AV56" s="498"/>
      <c r="AW56" s="498"/>
      <c r="AX56" s="498"/>
      <c r="AY56" s="498"/>
      <c r="AZ56" s="498"/>
      <c r="BA56" s="498"/>
    </row>
    <row r="57" spans="1:53" ht="14.1" customHeight="1">
      <c r="A57" s="402"/>
      <c r="B57" s="354" t="s">
        <v>783</v>
      </c>
      <c r="C57" s="354"/>
      <c r="D57" s="354"/>
      <c r="E57" s="354"/>
      <c r="F57" s="354"/>
      <c r="G57" s="354"/>
      <c r="H57" s="354"/>
      <c r="I57" s="354"/>
      <c r="J57" s="354"/>
      <c r="K57" s="354"/>
      <c r="L57" s="354"/>
      <c r="M57" s="354"/>
      <c r="N57" s="354"/>
      <c r="O57" s="354"/>
      <c r="P57" s="354"/>
      <c r="Q57" s="354"/>
      <c r="R57" s="354"/>
      <c r="S57" s="354"/>
      <c r="T57" s="354"/>
      <c r="U57" s="1454"/>
      <c r="V57" s="1454"/>
      <c r="W57" s="1454"/>
      <c r="X57" s="1454"/>
      <c r="Y57" s="1454"/>
      <c r="Z57" s="365" t="s">
        <v>782</v>
      </c>
      <c r="AA57" s="359"/>
      <c r="AB57" s="1454"/>
      <c r="AC57" s="1454"/>
      <c r="AD57" s="1454"/>
      <c r="AE57" s="1454"/>
      <c r="AF57" s="1454"/>
      <c r="AG57" s="354" t="s">
        <v>781</v>
      </c>
      <c r="AH57" s="494"/>
      <c r="AI57" s="496"/>
      <c r="AJ57" s="497"/>
      <c r="AL57" s="474" t="s">
        <v>880</v>
      </c>
      <c r="AM57" s="474">
        <v>1</v>
      </c>
      <c r="AN57" s="498"/>
      <c r="AO57" s="498"/>
      <c r="AP57" s="498"/>
      <c r="AQ57" s="498"/>
      <c r="AR57" s="498"/>
      <c r="AS57" s="498"/>
      <c r="AT57" s="498"/>
      <c r="AU57" s="498"/>
      <c r="AV57" s="498"/>
      <c r="AW57" s="498"/>
      <c r="AX57" s="498"/>
      <c r="AY57" s="498"/>
      <c r="AZ57" s="498"/>
      <c r="BA57" s="498"/>
    </row>
    <row r="58" spans="1:53" ht="12.75" customHeight="1">
      <c r="A58" s="402"/>
      <c r="B58" s="354"/>
      <c r="C58" s="354"/>
      <c r="D58" s="354"/>
      <c r="E58" s="354"/>
      <c r="F58" s="354"/>
      <c r="G58" s="354"/>
      <c r="H58" s="354"/>
      <c r="I58" s="354"/>
      <c r="J58" s="354"/>
      <c r="K58" s="354"/>
      <c r="L58" s="354"/>
      <c r="M58" s="354"/>
      <c r="N58" s="354"/>
      <c r="O58" s="354"/>
      <c r="P58" s="354"/>
      <c r="Q58" s="354"/>
      <c r="R58" s="354"/>
      <c r="S58" s="354"/>
      <c r="T58" s="354"/>
      <c r="U58" s="379"/>
      <c r="V58" s="379"/>
      <c r="W58" s="379"/>
      <c r="X58" s="379"/>
      <c r="Y58" s="379"/>
      <c r="Z58" s="379"/>
      <c r="AA58" s="379"/>
      <c r="AB58" s="379"/>
      <c r="AC58" s="379"/>
      <c r="AD58" s="379"/>
      <c r="AE58" s="379"/>
      <c r="AF58" s="379"/>
      <c r="AG58" s="379"/>
      <c r="AH58" s="494"/>
      <c r="AI58" s="496"/>
      <c r="AJ58" s="497"/>
      <c r="AL58" s="474" t="s">
        <v>881</v>
      </c>
      <c r="AM58" s="474">
        <v>2</v>
      </c>
      <c r="AN58" s="498"/>
      <c r="AO58" s="498"/>
      <c r="AP58" s="498"/>
      <c r="AQ58" s="498"/>
      <c r="AR58" s="498"/>
      <c r="AS58" s="498"/>
      <c r="AT58" s="498"/>
      <c r="AU58" s="498"/>
      <c r="AV58" s="498"/>
      <c r="AW58" s="498"/>
      <c r="AX58" s="498"/>
      <c r="AY58" s="498"/>
      <c r="AZ58" s="498"/>
      <c r="BA58" s="498"/>
    </row>
    <row r="59" spans="1:53" ht="12.75" customHeight="1">
      <c r="A59" s="402"/>
      <c r="B59" s="354"/>
      <c r="C59" s="354"/>
      <c r="D59" s="354"/>
      <c r="E59" s="354"/>
      <c r="F59" s="354"/>
      <c r="G59" s="354"/>
      <c r="H59" s="354"/>
      <c r="I59" s="354"/>
      <c r="J59" s="354"/>
      <c r="K59" s="354"/>
      <c r="L59" s="354"/>
      <c r="M59" s="354"/>
      <c r="N59" s="354"/>
      <c r="O59" s="354"/>
      <c r="P59" s="354"/>
      <c r="Q59" s="354"/>
      <c r="R59" s="354"/>
      <c r="S59" s="354"/>
      <c r="T59" s="354"/>
      <c r="U59" s="379"/>
      <c r="V59" s="379"/>
      <c r="W59" s="379"/>
      <c r="X59" s="379"/>
      <c r="Y59" s="379"/>
      <c r="Z59" s="379"/>
      <c r="AA59" s="379"/>
      <c r="AB59" s="379"/>
      <c r="AC59" s="379"/>
      <c r="AD59" s="379"/>
      <c r="AE59" s="379"/>
      <c r="AF59" s="379"/>
      <c r="AG59" s="379"/>
      <c r="AH59" s="494"/>
      <c r="AI59" s="496"/>
      <c r="AJ59" s="497"/>
      <c r="AL59" s="474" t="s">
        <v>882</v>
      </c>
      <c r="AM59" s="474">
        <v>3</v>
      </c>
      <c r="AN59" s="498"/>
      <c r="AO59" s="498"/>
      <c r="AP59" s="498"/>
      <c r="AQ59" s="498"/>
      <c r="AR59" s="498"/>
      <c r="AS59" s="498"/>
      <c r="AT59" s="498"/>
      <c r="AU59" s="498"/>
      <c r="AV59" s="498"/>
      <c r="AW59" s="498"/>
      <c r="AX59" s="498"/>
      <c r="AY59" s="498"/>
      <c r="AZ59" s="498"/>
      <c r="BA59" s="498"/>
    </row>
    <row r="60" spans="1:53" ht="14.1" customHeight="1">
      <c r="A60" s="402"/>
      <c r="B60" s="553" t="s">
        <v>614</v>
      </c>
      <c r="C60" s="379"/>
      <c r="D60" s="379"/>
      <c r="E60" s="379"/>
      <c r="F60" s="379"/>
      <c r="G60" s="379"/>
      <c r="H60" s="379"/>
      <c r="I60" s="379"/>
      <c r="J60" s="379"/>
      <c r="K60" s="379"/>
      <c r="L60" s="379"/>
      <c r="M60" s="379"/>
      <c r="N60" s="379"/>
      <c r="O60" s="379"/>
      <c r="P60" s="379"/>
      <c r="Q60" s="354" t="s">
        <v>613</v>
      </c>
      <c r="R60" s="379"/>
      <c r="T60" s="354"/>
      <c r="U60" s="379"/>
      <c r="V60" s="379"/>
      <c r="W60" s="379"/>
      <c r="X60" s="379"/>
      <c r="Y60" s="379"/>
      <c r="Z60" s="379"/>
      <c r="AA60" s="379"/>
      <c r="AB60" s="379"/>
      <c r="AC60" s="379"/>
      <c r="AD60" s="379"/>
      <c r="AE60" s="379"/>
      <c r="AF60" s="379"/>
      <c r="AG60" s="379"/>
      <c r="AH60" s="494"/>
      <c r="AI60" s="496"/>
      <c r="AJ60" s="497"/>
      <c r="AL60" s="474" t="s">
        <v>883</v>
      </c>
      <c r="AM60" s="474">
        <v>4</v>
      </c>
      <c r="AN60" s="498"/>
      <c r="AO60" s="498"/>
      <c r="AP60" s="498"/>
      <c r="AQ60" s="498"/>
      <c r="AR60" s="498"/>
      <c r="AS60" s="498"/>
      <c r="AT60" s="498"/>
      <c r="AU60" s="498"/>
      <c r="AV60" s="498"/>
      <c r="AW60" s="498"/>
      <c r="AX60" s="498"/>
      <c r="AY60" s="498"/>
      <c r="AZ60" s="498"/>
      <c r="BA60" s="498"/>
    </row>
    <row r="61" spans="1:53" ht="14.1" customHeight="1">
      <c r="A61" s="402"/>
      <c r="B61" s="553" t="s">
        <v>780</v>
      </c>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494"/>
      <c r="AI61" s="496"/>
      <c r="AJ61" s="497"/>
      <c r="AL61" s="474" t="s">
        <v>894</v>
      </c>
      <c r="AM61" s="474">
        <v>5</v>
      </c>
      <c r="AN61" s="498"/>
      <c r="AO61" s="498"/>
      <c r="AP61" s="498"/>
      <c r="AQ61" s="498"/>
      <c r="AR61" s="498"/>
      <c r="AS61" s="498"/>
      <c r="AT61" s="498"/>
      <c r="AU61" s="498"/>
      <c r="AV61" s="498"/>
      <c r="AW61" s="498"/>
      <c r="AX61" s="498"/>
      <c r="AY61" s="498"/>
      <c r="AZ61" s="498"/>
      <c r="BA61" s="498"/>
    </row>
    <row r="62" spans="1:53" ht="14.1" customHeight="1">
      <c r="A62" s="402"/>
      <c r="B62" s="551" t="s">
        <v>779</v>
      </c>
      <c r="C62" s="379"/>
      <c r="D62" s="379"/>
      <c r="E62" s="379"/>
      <c r="F62" s="379"/>
      <c r="G62" s="379"/>
      <c r="H62" s="379"/>
      <c r="I62" s="379"/>
      <c r="J62" s="379"/>
      <c r="K62" s="379"/>
      <c r="L62" s="379"/>
      <c r="M62" s="379"/>
      <c r="N62" s="379"/>
      <c r="O62" s="379"/>
      <c r="P62" s="379"/>
      <c r="Q62" s="379"/>
      <c r="R62" s="379"/>
      <c r="S62" s="379"/>
      <c r="T62" s="379"/>
      <c r="U62" s="379"/>
      <c r="V62" s="379"/>
      <c r="W62" s="379"/>
      <c r="X62" s="376"/>
      <c r="Y62" s="376"/>
      <c r="Z62" s="376"/>
      <c r="AA62" s="376"/>
      <c r="AB62" s="379"/>
      <c r="AC62" s="379"/>
      <c r="AD62" s="379"/>
      <c r="AE62" s="379"/>
      <c r="AF62" s="379"/>
      <c r="AG62" s="379"/>
      <c r="AH62" s="494"/>
      <c r="AI62" s="496"/>
      <c r="AJ62" s="497"/>
      <c r="AL62" s="474" t="s">
        <v>895</v>
      </c>
      <c r="AM62" s="474">
        <v>6</v>
      </c>
      <c r="AN62" s="498"/>
      <c r="AO62" s="498"/>
      <c r="AP62" s="498"/>
      <c r="AQ62" s="498"/>
      <c r="AR62" s="498"/>
      <c r="AS62" s="498"/>
      <c r="AT62" s="498"/>
      <c r="AU62" s="498"/>
      <c r="AV62" s="498"/>
      <c r="AW62" s="498"/>
      <c r="AX62" s="498"/>
      <c r="AY62" s="498"/>
      <c r="AZ62" s="498"/>
      <c r="BA62" s="498"/>
    </row>
    <row r="63" spans="1:53" ht="14.1" customHeight="1">
      <c r="A63" s="402"/>
      <c r="B63" s="551"/>
      <c r="C63" s="379"/>
      <c r="D63" s="379"/>
      <c r="E63" s="379"/>
      <c r="F63" s="379"/>
      <c r="G63" s="379"/>
      <c r="H63" s="379"/>
      <c r="I63" s="379"/>
      <c r="J63" s="379"/>
      <c r="K63" s="379"/>
      <c r="L63" s="379"/>
      <c r="M63" s="379"/>
      <c r="N63" s="379"/>
      <c r="O63" s="379"/>
      <c r="P63" s="379"/>
      <c r="Q63" s="379"/>
      <c r="R63" s="379"/>
      <c r="S63" s="379"/>
      <c r="T63" s="379"/>
      <c r="U63" s="379"/>
      <c r="V63" s="379"/>
      <c r="W63" s="379"/>
      <c r="X63" s="376"/>
      <c r="Y63" s="376"/>
      <c r="Z63" s="376"/>
      <c r="AA63" s="376"/>
      <c r="AB63" s="379"/>
      <c r="AC63" s="379"/>
      <c r="AD63" s="379"/>
      <c r="AE63" s="379"/>
      <c r="AF63" s="379"/>
      <c r="AG63" s="379"/>
      <c r="AH63" s="494"/>
      <c r="AI63" s="496"/>
      <c r="AJ63" s="497"/>
      <c r="AL63" s="474" t="s">
        <v>896</v>
      </c>
      <c r="AM63" s="474">
        <v>7</v>
      </c>
      <c r="AN63" s="498"/>
      <c r="AO63" s="498"/>
      <c r="AP63" s="498"/>
      <c r="AQ63" s="498"/>
      <c r="AR63" s="498"/>
      <c r="AS63" s="498"/>
      <c r="AT63" s="498"/>
      <c r="AU63" s="498"/>
      <c r="AV63" s="498"/>
      <c r="AW63" s="498"/>
      <c r="AX63" s="498"/>
      <c r="AY63" s="498"/>
      <c r="AZ63" s="498"/>
      <c r="BA63" s="498"/>
    </row>
    <row r="64" spans="1:53" ht="14.1" customHeight="1">
      <c r="A64" s="402"/>
      <c r="B64" s="1342" t="s">
        <v>778</v>
      </c>
      <c r="C64" s="1342"/>
      <c r="D64" s="1342"/>
      <c r="E64" s="1342"/>
      <c r="F64" s="1342"/>
      <c r="G64" s="1342"/>
      <c r="H64" s="1342"/>
      <c r="I64" s="1342"/>
      <c r="J64" s="1342"/>
      <c r="K64" s="1342"/>
      <c r="L64" s="1342"/>
      <c r="M64" s="1342"/>
      <c r="N64" s="1342"/>
      <c r="O64" s="1342"/>
      <c r="P64" s="1342"/>
      <c r="Q64" s="1342"/>
      <c r="R64" s="1342"/>
      <c r="S64" s="1342"/>
      <c r="T64" s="359"/>
      <c r="U64" s="376"/>
      <c r="V64" s="359"/>
      <c r="W64" s="1449">
        <v>2022</v>
      </c>
      <c r="X64" s="1449"/>
      <c r="Y64" s="1449"/>
      <c r="Z64" s="1335" t="s">
        <v>332</v>
      </c>
      <c r="AA64" s="1335"/>
      <c r="AB64" s="1449">
        <v>11</v>
      </c>
      <c r="AC64" s="1449"/>
      <c r="AD64" s="1335" t="s">
        <v>331</v>
      </c>
      <c r="AE64" s="1335"/>
      <c r="AF64" s="1449">
        <v>16</v>
      </c>
      <c r="AG64" s="1449"/>
      <c r="AH64" s="577" t="s">
        <v>330</v>
      </c>
      <c r="AI64" s="496"/>
      <c r="AJ64" s="497"/>
      <c r="AL64" s="474" t="s">
        <v>897</v>
      </c>
      <c r="AM64" s="474">
        <v>8</v>
      </c>
      <c r="AN64" s="498"/>
      <c r="AO64" s="498"/>
      <c r="AP64" s="498"/>
      <c r="AQ64" s="498"/>
      <c r="AR64" s="498"/>
      <c r="AS64" s="498"/>
      <c r="AT64" s="498"/>
      <c r="AU64" s="498"/>
      <c r="AV64" s="498"/>
      <c r="AW64" s="498"/>
      <c r="AX64" s="498"/>
      <c r="AY64" s="498"/>
      <c r="AZ64" s="498"/>
      <c r="BA64" s="498"/>
    </row>
    <row r="65" spans="1:39" ht="14.1" customHeight="1" thickBot="1">
      <c r="A65" s="402"/>
      <c r="B65" s="1448"/>
      <c r="C65" s="1448"/>
      <c r="D65" s="1448"/>
      <c r="E65" s="1448"/>
      <c r="F65" s="1448"/>
      <c r="G65" s="1448"/>
      <c r="H65" s="1448"/>
      <c r="I65" s="1448"/>
      <c r="J65" s="1448"/>
      <c r="K65" s="1448"/>
      <c r="L65" s="1448"/>
      <c r="M65" s="1448"/>
      <c r="N65" s="1448"/>
      <c r="O65" s="1448"/>
      <c r="P65" s="1448"/>
      <c r="Q65" s="1448"/>
      <c r="R65" s="1448"/>
      <c r="S65" s="1448"/>
      <c r="T65" s="578"/>
      <c r="U65" s="555"/>
      <c r="V65" s="579"/>
      <c r="W65" s="1450"/>
      <c r="X65" s="1450"/>
      <c r="Y65" s="1450"/>
      <c r="Z65" s="1451" t="s">
        <v>326</v>
      </c>
      <c r="AA65" s="1451"/>
      <c r="AB65" s="1450"/>
      <c r="AC65" s="1450"/>
      <c r="AD65" s="1451" t="s">
        <v>325</v>
      </c>
      <c r="AE65" s="1451"/>
      <c r="AF65" s="1450"/>
      <c r="AG65" s="1450"/>
      <c r="AH65" s="580" t="s">
        <v>324</v>
      </c>
      <c r="AI65" s="496"/>
      <c r="AJ65" s="497"/>
      <c r="AL65" s="474" t="s">
        <v>898</v>
      </c>
      <c r="AM65" s="474">
        <v>9</v>
      </c>
    </row>
    <row r="66" spans="1:39" ht="12.75" customHeight="1" thickTop="1">
      <c r="A66" s="358"/>
      <c r="B66" s="359"/>
      <c r="C66" s="359"/>
      <c r="D66" s="359"/>
      <c r="E66" s="359"/>
      <c r="F66" s="359"/>
      <c r="G66" s="359"/>
      <c r="H66" s="359"/>
      <c r="I66" s="359"/>
      <c r="J66" s="359"/>
      <c r="K66" s="359"/>
      <c r="L66" s="359"/>
      <c r="M66" s="359"/>
      <c r="N66" s="359"/>
      <c r="O66" s="359"/>
      <c r="P66" s="359"/>
      <c r="Q66" s="359"/>
      <c r="R66" s="359"/>
      <c r="S66" s="359"/>
      <c r="T66" s="359"/>
      <c r="U66" s="359"/>
      <c r="V66" s="359"/>
      <c r="W66" s="359"/>
      <c r="X66" s="359"/>
      <c r="Y66" s="359"/>
      <c r="Z66" s="359"/>
      <c r="AA66" s="359"/>
      <c r="AB66" s="359"/>
      <c r="AC66" s="359"/>
      <c r="AD66" s="359"/>
      <c r="AE66" s="359"/>
      <c r="AF66" s="359"/>
      <c r="AG66" s="359"/>
      <c r="AH66" s="497"/>
      <c r="AI66" s="496"/>
      <c r="AJ66" s="497"/>
      <c r="AL66" s="474" t="s">
        <v>899</v>
      </c>
      <c r="AM66" s="474">
        <v>10</v>
      </c>
    </row>
    <row r="67" spans="1:39" ht="14.1" customHeight="1">
      <c r="A67" s="358"/>
      <c r="B67" s="581" t="s">
        <v>610</v>
      </c>
      <c r="C67" s="582"/>
      <c r="D67" s="365" t="s">
        <v>607</v>
      </c>
      <c r="E67" s="365"/>
      <c r="F67" s="582"/>
      <c r="G67" s="582"/>
      <c r="H67" s="582"/>
      <c r="I67" s="582"/>
      <c r="J67" s="582"/>
      <c r="K67" s="582"/>
      <c r="L67" s="582"/>
      <c r="M67" s="582"/>
      <c r="N67" s="582"/>
      <c r="O67" s="582"/>
      <c r="P67" s="582"/>
      <c r="Q67" s="582"/>
      <c r="R67" s="582"/>
      <c r="S67" s="582"/>
      <c r="T67" s="582"/>
      <c r="U67" s="582"/>
      <c r="V67" s="582"/>
      <c r="W67" s="582"/>
      <c r="X67" s="582"/>
      <c r="Y67" s="582"/>
      <c r="Z67" s="582"/>
      <c r="AA67" s="582"/>
      <c r="AB67" s="582"/>
      <c r="AC67" s="582"/>
      <c r="AD67" s="583"/>
      <c r="AE67" s="582"/>
      <c r="AF67" s="354"/>
      <c r="AG67" s="584"/>
      <c r="AH67" s="497"/>
      <c r="AI67" s="496"/>
      <c r="AJ67" s="497"/>
      <c r="AL67" s="474" t="s">
        <v>900</v>
      </c>
      <c r="AM67" s="474"/>
    </row>
    <row r="68" spans="1:39" ht="14.1" customHeight="1">
      <c r="A68" s="358"/>
      <c r="B68" s="581" t="s">
        <v>777</v>
      </c>
      <c r="C68" s="585"/>
      <c r="D68" s="585"/>
      <c r="E68" s="585"/>
      <c r="F68" s="585"/>
      <c r="G68" s="585"/>
      <c r="H68" s="585"/>
      <c r="I68" s="585"/>
      <c r="J68" s="585"/>
      <c r="K68" s="585"/>
      <c r="L68" s="585"/>
      <c r="M68" s="585"/>
      <c r="N68" s="585"/>
      <c r="O68" s="585"/>
      <c r="P68" s="585"/>
      <c r="Q68" s="585"/>
      <c r="R68" s="585"/>
      <c r="S68" s="585"/>
      <c r="T68" s="585"/>
      <c r="U68" s="585"/>
      <c r="V68" s="585"/>
      <c r="W68" s="585"/>
      <c r="X68" s="585"/>
      <c r="Y68" s="585"/>
      <c r="Z68" s="585"/>
      <c r="AA68" s="585"/>
      <c r="AB68" s="585"/>
      <c r="AC68" s="585"/>
      <c r="AD68" s="585"/>
      <c r="AE68" s="585"/>
      <c r="AF68" s="354"/>
      <c r="AG68" s="584"/>
      <c r="AH68" s="497"/>
      <c r="AI68" s="496"/>
      <c r="AJ68" s="497"/>
    </row>
    <row r="69" spans="1:39" ht="14.1" customHeight="1">
      <c r="A69" s="358"/>
      <c r="B69" s="1447" t="s">
        <v>935</v>
      </c>
      <c r="C69" s="1447"/>
      <c r="D69" s="1447"/>
      <c r="E69" s="1447"/>
      <c r="F69" s="1447"/>
      <c r="G69" s="1447"/>
      <c r="H69" s="1447"/>
      <c r="I69" s="1447"/>
      <c r="J69" s="1447"/>
      <c r="K69" s="1447"/>
      <c r="L69" s="1447"/>
      <c r="M69" s="1447"/>
      <c r="N69" s="1447"/>
      <c r="O69" s="1447"/>
      <c r="P69" s="1447"/>
      <c r="Q69" s="1447"/>
      <c r="R69" s="1447"/>
      <c r="S69" s="1447"/>
      <c r="T69" s="1447"/>
      <c r="U69" s="1447"/>
      <c r="V69" s="1447"/>
      <c r="W69" s="1447"/>
      <c r="X69" s="1447"/>
      <c r="Y69" s="1447"/>
      <c r="Z69" s="1447"/>
      <c r="AA69" s="1447"/>
      <c r="AB69" s="1447"/>
      <c r="AC69" s="1447"/>
      <c r="AD69" s="1447"/>
      <c r="AE69" s="1447"/>
      <c r="AF69" s="1447"/>
      <c r="AG69" s="1447"/>
      <c r="AH69" s="1447"/>
      <c r="AI69" s="496"/>
      <c r="AJ69" s="497"/>
    </row>
    <row r="70" spans="1:39" ht="14.1" customHeight="1">
      <c r="A70" s="358"/>
      <c r="B70" s="1447"/>
      <c r="C70" s="1447"/>
      <c r="D70" s="1447"/>
      <c r="E70" s="1447"/>
      <c r="F70" s="1447"/>
      <c r="G70" s="1447"/>
      <c r="H70" s="1447"/>
      <c r="I70" s="1447"/>
      <c r="J70" s="1447"/>
      <c r="K70" s="1447"/>
      <c r="L70" s="1447"/>
      <c r="M70" s="1447"/>
      <c r="N70" s="1447"/>
      <c r="O70" s="1447"/>
      <c r="P70" s="1447"/>
      <c r="Q70" s="1447"/>
      <c r="R70" s="1447"/>
      <c r="S70" s="1447"/>
      <c r="T70" s="1447"/>
      <c r="U70" s="1447"/>
      <c r="V70" s="1447"/>
      <c r="W70" s="1447"/>
      <c r="X70" s="1447"/>
      <c r="Y70" s="1447"/>
      <c r="Z70" s="1447"/>
      <c r="AA70" s="1447"/>
      <c r="AB70" s="1447"/>
      <c r="AC70" s="1447"/>
      <c r="AD70" s="1447"/>
      <c r="AE70" s="1447"/>
      <c r="AF70" s="1447"/>
      <c r="AG70" s="1447"/>
      <c r="AH70" s="1447"/>
      <c r="AI70" s="496"/>
      <c r="AJ70" s="497"/>
    </row>
    <row r="71" spans="1:39" ht="14.1" customHeight="1">
      <c r="A71" s="471"/>
      <c r="B71" s="472"/>
      <c r="C71" s="472"/>
      <c r="D71" s="472"/>
      <c r="E71" s="472"/>
      <c r="F71" s="472"/>
      <c r="G71" s="472"/>
      <c r="H71" s="472"/>
      <c r="I71" s="472"/>
      <c r="J71" s="472"/>
      <c r="K71" s="472"/>
      <c r="L71" s="472"/>
      <c r="M71" s="472"/>
      <c r="N71" s="472"/>
      <c r="O71" s="472"/>
      <c r="P71" s="472"/>
      <c r="Q71" s="472"/>
      <c r="R71" s="472"/>
      <c r="S71" s="472"/>
      <c r="T71" s="472"/>
      <c r="U71" s="472"/>
      <c r="V71" s="472"/>
      <c r="W71" s="472"/>
      <c r="X71" s="472"/>
      <c r="Y71" s="472"/>
      <c r="Z71" s="472"/>
      <c r="AA71" s="472"/>
      <c r="AB71" s="472"/>
      <c r="AC71" s="472"/>
      <c r="AD71" s="472"/>
      <c r="AE71" s="472"/>
      <c r="AF71" s="472"/>
      <c r="AG71" s="472"/>
      <c r="AH71" s="499"/>
      <c r="AI71" s="500"/>
      <c r="AJ71" s="497"/>
    </row>
    <row r="72" spans="1:39" ht="14.1" customHeight="1">
      <c r="A72" s="473"/>
      <c r="B72" s="586"/>
      <c r="C72" s="586"/>
      <c r="D72" s="586"/>
      <c r="E72" s="586"/>
      <c r="F72" s="586"/>
      <c r="G72" s="586"/>
      <c r="H72" s="586"/>
      <c r="I72" s="586"/>
      <c r="J72" s="586"/>
      <c r="K72" s="586"/>
      <c r="L72" s="586"/>
      <c r="M72" s="586"/>
      <c r="N72" s="586"/>
      <c r="O72" s="586"/>
      <c r="P72" s="586"/>
      <c r="Q72" s="586"/>
      <c r="R72" s="586"/>
      <c r="S72" s="586"/>
      <c r="T72" s="586"/>
      <c r="U72" s="586"/>
      <c r="V72" s="586"/>
      <c r="W72" s="586"/>
      <c r="X72" s="586"/>
      <c r="Y72" s="586"/>
      <c r="Z72" s="586"/>
      <c r="AA72" s="586"/>
      <c r="AB72" s="586"/>
      <c r="AC72" s="586"/>
      <c r="AD72" s="586"/>
      <c r="AE72" s="586"/>
      <c r="AF72" s="586"/>
      <c r="AG72" s="586"/>
      <c r="AH72" s="587"/>
      <c r="AI72" s="496"/>
      <c r="AJ72" s="497"/>
    </row>
    <row r="73" spans="1:39" ht="14.1" customHeight="1">
      <c r="A73" s="358"/>
      <c r="B73" s="359"/>
      <c r="C73" s="359"/>
      <c r="D73" s="359"/>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497"/>
      <c r="AI73" s="496"/>
      <c r="AJ73" s="497"/>
    </row>
    <row r="74" spans="1:39" ht="14.1" customHeight="1">
      <c r="A74" s="358"/>
      <c r="B74" s="359"/>
      <c r="C74" s="359"/>
      <c r="D74" s="359"/>
      <c r="E74" s="359"/>
      <c r="F74" s="359"/>
      <c r="G74" s="359"/>
      <c r="H74" s="359"/>
      <c r="I74" s="359"/>
      <c r="J74" s="359"/>
      <c r="K74" s="359"/>
      <c r="L74" s="359"/>
      <c r="M74" s="359"/>
      <c r="N74" s="359"/>
      <c r="O74" s="359"/>
      <c r="P74" s="359"/>
      <c r="Q74" s="359"/>
      <c r="R74" s="359"/>
      <c r="S74" s="359"/>
      <c r="T74" s="359"/>
      <c r="U74" s="359"/>
      <c r="V74" s="359"/>
      <c r="W74" s="359"/>
      <c r="X74" s="359"/>
      <c r="Y74" s="359"/>
      <c r="Z74" s="359"/>
      <c r="AA74" s="359"/>
      <c r="AB74" s="359"/>
      <c r="AC74" s="359"/>
      <c r="AD74" s="359"/>
      <c r="AE74" s="359"/>
      <c r="AF74" s="359"/>
      <c r="AG74" s="359"/>
      <c r="AH74" s="497"/>
      <c r="AI74" s="496"/>
      <c r="AJ74" s="497"/>
    </row>
    <row r="75" spans="1:39" ht="14.1" customHeight="1">
      <c r="A75" s="358"/>
      <c r="B75" s="359"/>
      <c r="C75" s="359"/>
      <c r="D75" s="359"/>
      <c r="E75" s="359"/>
      <c r="F75" s="359"/>
      <c r="G75" s="359"/>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c r="AG75" s="359"/>
      <c r="AH75" s="497"/>
      <c r="AI75" s="496"/>
      <c r="AJ75" s="497"/>
    </row>
    <row r="76" spans="1:39" ht="14.1" customHeight="1">
      <c r="A76" s="358"/>
      <c r="B76" s="359"/>
      <c r="C76" s="359"/>
      <c r="D76" s="359"/>
      <c r="E76" s="359"/>
      <c r="F76" s="359"/>
      <c r="G76" s="359"/>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59"/>
      <c r="AH76" s="497"/>
      <c r="AI76" s="496"/>
      <c r="AJ76" s="497"/>
    </row>
    <row r="77" spans="1:39" ht="14.1" customHeight="1">
      <c r="A77" s="358"/>
      <c r="B77" s="359"/>
      <c r="C77" s="359"/>
      <c r="D77" s="359"/>
      <c r="E77" s="359"/>
      <c r="F77" s="359"/>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497"/>
      <c r="AI77" s="496"/>
      <c r="AJ77" s="497"/>
    </row>
    <row r="78" spans="1:39" ht="14.1" customHeight="1">
      <c r="A78" s="358"/>
      <c r="B78" s="359"/>
      <c r="C78" s="359"/>
      <c r="D78" s="359"/>
      <c r="E78" s="359"/>
      <c r="F78" s="359"/>
      <c r="G78" s="359"/>
      <c r="H78" s="359"/>
      <c r="I78" s="359"/>
      <c r="J78" s="359"/>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497"/>
      <c r="AI78" s="496"/>
      <c r="AJ78" s="497"/>
    </row>
    <row r="79" spans="1:39" ht="14.1" customHeight="1">
      <c r="A79" s="471"/>
      <c r="B79" s="472"/>
      <c r="C79" s="472"/>
      <c r="D79" s="472"/>
      <c r="E79" s="472"/>
      <c r="F79" s="472"/>
      <c r="G79" s="472"/>
      <c r="H79" s="472"/>
      <c r="I79" s="472"/>
      <c r="J79" s="472"/>
      <c r="K79" s="472"/>
      <c r="L79" s="472"/>
      <c r="M79" s="472"/>
      <c r="N79" s="472"/>
      <c r="O79" s="472"/>
      <c r="P79" s="472"/>
      <c r="Q79" s="472"/>
      <c r="R79" s="472"/>
      <c r="S79" s="472"/>
      <c r="T79" s="472"/>
      <c r="U79" s="472"/>
      <c r="V79" s="472"/>
      <c r="W79" s="472"/>
      <c r="X79" s="472"/>
      <c r="Y79" s="472"/>
      <c r="Z79" s="472"/>
      <c r="AA79" s="472"/>
      <c r="AB79" s="472"/>
      <c r="AC79" s="472"/>
      <c r="AD79" s="472"/>
      <c r="AE79" s="472"/>
      <c r="AF79" s="472"/>
      <c r="AG79" s="472"/>
      <c r="AH79" s="499"/>
      <c r="AI79" s="500"/>
      <c r="AJ79" s="497"/>
    </row>
    <row r="80" spans="1:39" ht="15" customHeight="1">
      <c r="A80" s="412"/>
    </row>
    <row r="81" spans="1:1" ht="15" customHeight="1">
      <c r="A81" s="419"/>
    </row>
    <row r="82" spans="1:1" ht="15" customHeight="1">
      <c r="A82" s="419"/>
    </row>
    <row r="83" spans="1:1" ht="15" customHeight="1">
      <c r="A83" s="419"/>
    </row>
    <row r="84" spans="1:1" ht="15" customHeight="1">
      <c r="A84" s="419"/>
    </row>
    <row r="85" spans="1:1" ht="15" customHeight="1">
      <c r="A85" s="419"/>
    </row>
    <row r="86" spans="1:1" ht="15" customHeight="1">
      <c r="A86" s="419"/>
    </row>
    <row r="87" spans="1:1" ht="15" customHeight="1">
      <c r="A87" s="419"/>
    </row>
    <row r="88" spans="1:1" ht="15" customHeight="1">
      <c r="A88" s="419"/>
    </row>
    <row r="89" spans="1:1" ht="15" customHeight="1">
      <c r="A89" s="419"/>
    </row>
    <row r="90" spans="1:1" ht="15" customHeight="1">
      <c r="A90" s="419"/>
    </row>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sheetProtection algorithmName="SHA-512" hashValue="2wjyaczMZANfszxk/1FbhvXU5uAXWKvhowJj7m2uGlNbZ9NHLT55wbXBGdFPYr1ym3EoNgDP4A0AwPRxBuOKlA==" saltValue="1+tYf7qXb13zXI0qsAd8Sw==" spinCount="100000" sheet="1" objects="1" scenarios="1" selectLockedCells="1"/>
  <mergeCells count="27">
    <mergeCell ref="AC38:AG39"/>
    <mergeCell ref="F43:X44"/>
    <mergeCell ref="F46:X47"/>
    <mergeCell ref="AA49:AG50"/>
    <mergeCell ref="C50:Z50"/>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K27:Q28"/>
    <mergeCell ref="K30:Q31"/>
    <mergeCell ref="B34:AH34"/>
    <mergeCell ref="B6:AH8"/>
    <mergeCell ref="K16:Q17"/>
    <mergeCell ref="C17:J17"/>
    <mergeCell ref="I22:M23"/>
    <mergeCell ref="AB22:AG23"/>
  </mergeCells>
  <phoneticPr fontId="1"/>
  <dataValidations count="2">
    <dataValidation type="list" allowBlank="1" showInputMessage="1" showErrorMessage="1" sqref="B35 G35 L35 U35 AC35 B38 I38 Q38 Y38 M10 AE13 AE10 B10 G10 S10 Y10 Y16 Y13 S16 S13 G13 B13 B16 B19 G19 M13 S19 Y19 X22 P22 B22 AE16 M19" xr:uid="{00000000-0002-0000-0A00-000000000000}">
      <formula1>"□,■"</formula1>
    </dataValidation>
    <dataValidation type="list" allowBlank="1" showInputMessage="1" showErrorMessage="1" sqref="F43:X44" xr:uid="{00000000-0002-0000-0A00-000001000000}">
      <formula1>$AL$57:$AL$67</formula1>
    </dataValidation>
  </dataValidations>
  <printOptions horizontalCentered="1"/>
  <pageMargins left="0.23622047244094491" right="0.23622047244094491" top="0.15748031496062992" bottom="0.15748031496062992" header="0.31496062992125984" footer="0.31496062992125984"/>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53"/>
  <sheetViews>
    <sheetView view="pageBreakPreview" topLeftCell="A34" zoomScaleNormal="100" zoomScaleSheetLayoutView="100" workbookViewId="0">
      <selection activeCell="Z46" sqref="Z46:AB46"/>
    </sheetView>
  </sheetViews>
  <sheetFormatPr defaultRowHeight="15"/>
  <cols>
    <col min="1" max="4" width="2.7109375" customWidth="1"/>
    <col min="5" max="5" width="1.28515625" customWidth="1"/>
    <col min="6" max="35" width="2.7109375" customWidth="1"/>
    <col min="36" max="38" width="8.85546875" style="81" hidden="1" customWidth="1"/>
    <col min="39" max="39" width="8.85546875" style="82" hidden="1" customWidth="1"/>
    <col min="40" max="40" width="8.85546875" style="82" customWidth="1"/>
  </cols>
  <sheetData>
    <row r="1" spans="1:41" ht="24" customHeight="1" thickBot="1">
      <c r="A1" s="928" t="s">
        <v>245</v>
      </c>
      <c r="B1" s="928"/>
      <c r="C1" s="928"/>
      <c r="D1" s="928"/>
      <c r="E1" s="928"/>
      <c r="F1" s="928"/>
      <c r="G1" s="928"/>
      <c r="H1" s="928"/>
      <c r="I1" s="928"/>
      <c r="J1" s="928"/>
      <c r="K1" s="928"/>
      <c r="L1" s="928"/>
      <c r="M1" s="928"/>
      <c r="N1" s="928"/>
      <c r="O1" s="928"/>
      <c r="P1" s="928"/>
      <c r="Q1" s="928"/>
      <c r="R1" s="928"/>
      <c r="S1" s="928"/>
      <c r="T1" s="928"/>
      <c r="U1" s="928"/>
      <c r="V1" s="928"/>
      <c r="W1" s="928"/>
      <c r="X1" s="928"/>
      <c r="Y1" s="928"/>
      <c r="Z1" s="928"/>
      <c r="AA1" s="928"/>
      <c r="AB1" s="928"/>
      <c r="AC1" s="928"/>
      <c r="AD1" s="928"/>
      <c r="AE1" s="928"/>
      <c r="AF1" s="928"/>
      <c r="AG1" s="928"/>
      <c r="AH1" s="928"/>
      <c r="AI1" s="928"/>
      <c r="AO1" s="83"/>
    </row>
    <row r="2" spans="1:41" ht="20.100000000000001" customHeight="1">
      <c r="A2" s="943" t="s">
        <v>246</v>
      </c>
      <c r="B2" s="944"/>
      <c r="C2" s="944"/>
      <c r="D2" s="944"/>
      <c r="E2" s="944"/>
      <c r="F2" s="944"/>
      <c r="G2" s="944"/>
      <c r="H2" s="944"/>
      <c r="I2" s="944"/>
      <c r="J2" s="944"/>
      <c r="K2" s="944"/>
      <c r="L2" s="944"/>
      <c r="M2" s="944"/>
      <c r="N2" s="944"/>
      <c r="O2" s="944"/>
      <c r="P2" s="944"/>
      <c r="Q2" s="944"/>
      <c r="R2" s="944"/>
      <c r="S2" s="944"/>
      <c r="T2" s="944"/>
      <c r="U2" s="944"/>
      <c r="V2" s="944"/>
      <c r="W2" s="944"/>
      <c r="X2" s="944"/>
      <c r="Y2" s="944"/>
      <c r="Z2" s="944"/>
      <c r="AA2" s="944"/>
      <c r="AB2" s="944"/>
      <c r="AC2" s="944"/>
      <c r="AD2" s="944"/>
      <c r="AE2" s="944"/>
      <c r="AF2" s="944"/>
      <c r="AG2" s="944"/>
      <c r="AH2" s="944"/>
      <c r="AI2" s="945"/>
    </row>
    <row r="3" spans="1:41" ht="18.75" customHeight="1">
      <c r="A3" s="946" t="s">
        <v>139</v>
      </c>
      <c r="B3" s="947"/>
      <c r="C3" s="947"/>
      <c r="D3" s="947"/>
      <c r="E3" s="948"/>
      <c r="F3" s="912" t="s">
        <v>923</v>
      </c>
      <c r="G3" s="913"/>
      <c r="H3" s="913"/>
      <c r="I3" s="913"/>
      <c r="J3" s="913"/>
      <c r="K3" s="913"/>
      <c r="L3" s="913"/>
      <c r="M3" s="913"/>
      <c r="N3" s="914"/>
      <c r="O3" s="909" t="s">
        <v>132</v>
      </c>
      <c r="P3" s="910"/>
      <c r="Q3" s="910"/>
      <c r="R3" s="910"/>
      <c r="S3" s="910"/>
      <c r="T3" s="911"/>
      <c r="U3" s="909" t="s">
        <v>136</v>
      </c>
      <c r="V3" s="910"/>
      <c r="W3" s="910"/>
      <c r="X3" s="910"/>
      <c r="Y3" s="910"/>
      <c r="Z3" s="910"/>
      <c r="AA3" s="910"/>
      <c r="AB3" s="910"/>
      <c r="AC3" s="910"/>
      <c r="AD3" s="910"/>
      <c r="AE3" s="910"/>
      <c r="AF3" s="910"/>
      <c r="AG3" s="911"/>
      <c r="AH3" s="915" t="s">
        <v>134</v>
      </c>
      <c r="AI3" s="916"/>
    </row>
    <row r="4" spans="1:41" ht="14.1" customHeight="1">
      <c r="A4" s="806" t="s">
        <v>140</v>
      </c>
      <c r="B4" s="774"/>
      <c r="C4" s="774"/>
      <c r="D4" s="774"/>
      <c r="E4" s="807"/>
      <c r="F4" s="904" t="s">
        <v>138</v>
      </c>
      <c r="G4" s="905"/>
      <c r="H4" s="905"/>
      <c r="I4" s="905"/>
      <c r="J4" s="905"/>
      <c r="K4" s="905"/>
      <c r="L4" s="905"/>
      <c r="M4" s="905"/>
      <c r="N4" s="906"/>
      <c r="O4" s="904" t="s">
        <v>133</v>
      </c>
      <c r="P4" s="905"/>
      <c r="Q4" s="905"/>
      <c r="R4" s="905"/>
      <c r="S4" s="905"/>
      <c r="T4" s="906"/>
      <c r="U4" s="917" t="s">
        <v>137</v>
      </c>
      <c r="V4" s="918"/>
      <c r="W4" s="918"/>
      <c r="X4" s="918"/>
      <c r="Y4" s="918"/>
      <c r="Z4" s="918"/>
      <c r="AA4" s="918"/>
      <c r="AB4" s="918"/>
      <c r="AC4" s="918"/>
      <c r="AD4" s="918"/>
      <c r="AE4" s="918"/>
      <c r="AF4" s="918"/>
      <c r="AG4" s="919"/>
      <c r="AH4" s="901" t="s">
        <v>135</v>
      </c>
      <c r="AI4" s="903"/>
    </row>
    <row r="5" spans="1:41" ht="18.75" customHeight="1">
      <c r="A5" s="920" t="s">
        <v>141</v>
      </c>
      <c r="B5" s="921"/>
      <c r="C5" s="921"/>
      <c r="D5" s="921"/>
      <c r="E5" s="922"/>
      <c r="F5" s="785"/>
      <c r="G5" s="786"/>
      <c r="H5" s="786"/>
      <c r="I5" s="786"/>
      <c r="J5" s="786"/>
      <c r="K5" s="786"/>
      <c r="L5" s="786"/>
      <c r="M5" s="786"/>
      <c r="N5" s="845"/>
      <c r="O5" s="785"/>
      <c r="P5" s="786"/>
      <c r="Q5" s="786"/>
      <c r="R5" s="786"/>
      <c r="S5" s="786"/>
      <c r="T5" s="845"/>
      <c r="U5" s="876"/>
      <c r="V5" s="877"/>
      <c r="W5" s="203" t="s">
        <v>17</v>
      </c>
      <c r="X5" s="786"/>
      <c r="Y5" s="786"/>
      <c r="Z5" s="525" t="s">
        <v>77</v>
      </c>
      <c r="AA5" s="826" t="s">
        <v>78</v>
      </c>
      <c r="AB5" s="786"/>
      <c r="AC5" s="786"/>
      <c r="AD5" s="86" t="s">
        <v>17</v>
      </c>
      <c r="AE5" s="783"/>
      <c r="AF5" s="783"/>
      <c r="AG5" s="526" t="s">
        <v>77</v>
      </c>
      <c r="AH5" s="871"/>
      <c r="AI5" s="872"/>
    </row>
    <row r="6" spans="1:41" ht="14.1" customHeight="1">
      <c r="A6" s="806" t="s">
        <v>238</v>
      </c>
      <c r="B6" s="774"/>
      <c r="C6" s="774"/>
      <c r="D6" s="774"/>
      <c r="E6" s="807"/>
      <c r="F6" s="833"/>
      <c r="G6" s="830"/>
      <c r="H6" s="830"/>
      <c r="I6" s="830"/>
      <c r="J6" s="830"/>
      <c r="K6" s="830"/>
      <c r="L6" s="830"/>
      <c r="M6" s="830"/>
      <c r="N6" s="849"/>
      <c r="O6" s="833"/>
      <c r="P6" s="830"/>
      <c r="Q6" s="830"/>
      <c r="R6" s="830"/>
      <c r="S6" s="830"/>
      <c r="T6" s="849"/>
      <c r="U6" s="878"/>
      <c r="V6" s="879"/>
      <c r="W6" s="85" t="s">
        <v>89</v>
      </c>
      <c r="X6" s="830"/>
      <c r="Y6" s="830"/>
      <c r="Z6" s="84" t="s">
        <v>88</v>
      </c>
      <c r="AA6" s="831"/>
      <c r="AB6" s="830"/>
      <c r="AC6" s="830"/>
      <c r="AD6" s="87" t="s">
        <v>89</v>
      </c>
      <c r="AE6" s="832"/>
      <c r="AF6" s="832"/>
      <c r="AG6" s="475" t="s">
        <v>88</v>
      </c>
      <c r="AH6" s="873"/>
      <c r="AI6" s="874"/>
    </row>
    <row r="7" spans="1:41" ht="18.75" customHeight="1">
      <c r="A7" s="920" t="s">
        <v>142</v>
      </c>
      <c r="B7" s="921"/>
      <c r="C7" s="921"/>
      <c r="D7" s="921"/>
      <c r="E7" s="922"/>
      <c r="F7" s="785"/>
      <c r="G7" s="786"/>
      <c r="H7" s="786"/>
      <c r="I7" s="786"/>
      <c r="J7" s="786"/>
      <c r="K7" s="786"/>
      <c r="L7" s="786"/>
      <c r="M7" s="786"/>
      <c r="N7" s="845"/>
      <c r="O7" s="785"/>
      <c r="P7" s="786"/>
      <c r="Q7" s="786"/>
      <c r="R7" s="786"/>
      <c r="S7" s="786"/>
      <c r="T7" s="845"/>
      <c r="U7" s="876"/>
      <c r="V7" s="877"/>
      <c r="W7" s="524" t="s">
        <v>17</v>
      </c>
      <c r="X7" s="786"/>
      <c r="Y7" s="786"/>
      <c r="Z7" s="525" t="s">
        <v>77</v>
      </c>
      <c r="AA7" s="826" t="s">
        <v>78</v>
      </c>
      <c r="AB7" s="786"/>
      <c r="AC7" s="786"/>
      <c r="AD7" s="86" t="s">
        <v>17</v>
      </c>
      <c r="AE7" s="783"/>
      <c r="AF7" s="783"/>
      <c r="AG7" s="526" t="s">
        <v>77</v>
      </c>
      <c r="AH7" s="871"/>
      <c r="AI7" s="872"/>
    </row>
    <row r="8" spans="1:41" ht="14.1" customHeight="1">
      <c r="A8" s="806" t="s">
        <v>237</v>
      </c>
      <c r="B8" s="774"/>
      <c r="C8" s="774"/>
      <c r="D8" s="774"/>
      <c r="E8" s="807"/>
      <c r="F8" s="833"/>
      <c r="G8" s="830"/>
      <c r="H8" s="830"/>
      <c r="I8" s="830"/>
      <c r="J8" s="830"/>
      <c r="K8" s="830"/>
      <c r="L8" s="830"/>
      <c r="M8" s="830"/>
      <c r="N8" s="849"/>
      <c r="O8" s="833"/>
      <c r="P8" s="830"/>
      <c r="Q8" s="830"/>
      <c r="R8" s="830"/>
      <c r="S8" s="830"/>
      <c r="T8" s="849"/>
      <c r="U8" s="878"/>
      <c r="V8" s="879"/>
      <c r="W8" s="85" t="s">
        <v>89</v>
      </c>
      <c r="X8" s="830"/>
      <c r="Y8" s="830"/>
      <c r="Z8" s="84" t="s">
        <v>88</v>
      </c>
      <c r="AA8" s="831"/>
      <c r="AB8" s="830"/>
      <c r="AC8" s="830"/>
      <c r="AD8" s="87" t="s">
        <v>89</v>
      </c>
      <c r="AE8" s="832"/>
      <c r="AF8" s="832"/>
      <c r="AG8" s="475" t="s">
        <v>88</v>
      </c>
      <c r="AH8" s="873"/>
      <c r="AI8" s="874"/>
    </row>
    <row r="9" spans="1:41" ht="18.75" customHeight="1">
      <c r="A9" s="848" t="s">
        <v>282</v>
      </c>
      <c r="B9" s="825"/>
      <c r="C9" s="825"/>
      <c r="D9" s="825"/>
      <c r="E9" s="88" t="s">
        <v>283</v>
      </c>
      <c r="F9" s="785"/>
      <c r="G9" s="786"/>
      <c r="H9" s="786"/>
      <c r="I9" s="786"/>
      <c r="J9" s="786"/>
      <c r="K9" s="786"/>
      <c r="L9" s="786"/>
      <c r="M9" s="786"/>
      <c r="N9" s="845"/>
      <c r="O9" s="785"/>
      <c r="P9" s="786"/>
      <c r="Q9" s="786"/>
      <c r="R9" s="786"/>
      <c r="S9" s="786"/>
      <c r="T9" s="845"/>
      <c r="U9" s="876"/>
      <c r="V9" s="877"/>
      <c r="W9" s="524" t="s">
        <v>17</v>
      </c>
      <c r="X9" s="786"/>
      <c r="Y9" s="786"/>
      <c r="Z9" s="525" t="s">
        <v>77</v>
      </c>
      <c r="AA9" s="826" t="s">
        <v>78</v>
      </c>
      <c r="AB9" s="786"/>
      <c r="AC9" s="786"/>
      <c r="AD9" s="86" t="s">
        <v>17</v>
      </c>
      <c r="AE9" s="783"/>
      <c r="AF9" s="783"/>
      <c r="AG9" s="526" t="s">
        <v>77</v>
      </c>
      <c r="AH9" s="871"/>
      <c r="AI9" s="872"/>
    </row>
    <row r="10" spans="1:41" ht="14.1" customHeight="1">
      <c r="A10" s="806" t="str">
        <f>IF(A9="高等学校","High School","Vocational high school")</f>
        <v>High School</v>
      </c>
      <c r="B10" s="774"/>
      <c r="C10" s="774"/>
      <c r="D10" s="774"/>
      <c r="E10" s="807"/>
      <c r="F10" s="833"/>
      <c r="G10" s="830"/>
      <c r="H10" s="830"/>
      <c r="I10" s="830"/>
      <c r="J10" s="830"/>
      <c r="K10" s="830"/>
      <c r="L10" s="830"/>
      <c r="M10" s="830"/>
      <c r="N10" s="849"/>
      <c r="O10" s="833"/>
      <c r="P10" s="830"/>
      <c r="Q10" s="830"/>
      <c r="R10" s="830"/>
      <c r="S10" s="830"/>
      <c r="T10" s="849"/>
      <c r="U10" s="878"/>
      <c r="V10" s="879"/>
      <c r="W10" s="85" t="s">
        <v>89</v>
      </c>
      <c r="X10" s="830"/>
      <c r="Y10" s="830"/>
      <c r="Z10" s="84" t="s">
        <v>88</v>
      </c>
      <c r="AA10" s="831"/>
      <c r="AB10" s="830"/>
      <c r="AC10" s="830"/>
      <c r="AD10" s="87" t="s">
        <v>89</v>
      </c>
      <c r="AE10" s="832"/>
      <c r="AF10" s="832"/>
      <c r="AG10" s="475" t="s">
        <v>88</v>
      </c>
      <c r="AH10" s="873"/>
      <c r="AI10" s="874"/>
    </row>
    <row r="11" spans="1:41" ht="18.75" customHeight="1">
      <c r="A11" s="882" t="s">
        <v>281</v>
      </c>
      <c r="B11" s="883"/>
      <c r="C11" s="883"/>
      <c r="D11" s="883"/>
      <c r="E11" s="88" t="s">
        <v>283</v>
      </c>
      <c r="F11" s="785"/>
      <c r="G11" s="786"/>
      <c r="H11" s="786"/>
      <c r="I11" s="786"/>
      <c r="J11" s="786"/>
      <c r="K11" s="786"/>
      <c r="L11" s="786"/>
      <c r="M11" s="786"/>
      <c r="N11" s="845"/>
      <c r="O11" s="785"/>
      <c r="P11" s="786"/>
      <c r="Q11" s="786"/>
      <c r="R11" s="786"/>
      <c r="S11" s="786"/>
      <c r="T11" s="845"/>
      <c r="U11" s="876"/>
      <c r="V11" s="877"/>
      <c r="W11" s="524" t="s">
        <v>17</v>
      </c>
      <c r="X11" s="786"/>
      <c r="Y11" s="786"/>
      <c r="Z11" s="525" t="s">
        <v>77</v>
      </c>
      <c r="AA11" s="826" t="s">
        <v>78</v>
      </c>
      <c r="AB11" s="786"/>
      <c r="AC11" s="786"/>
      <c r="AD11" s="86" t="s">
        <v>17</v>
      </c>
      <c r="AE11" s="880"/>
      <c r="AF11" s="880"/>
      <c r="AG11" s="526" t="s">
        <v>77</v>
      </c>
      <c r="AH11" s="871"/>
      <c r="AI11" s="872"/>
    </row>
    <row r="12" spans="1:41" ht="14.1" customHeight="1">
      <c r="A12" s="806" t="str">
        <f>IF(A11="大学","University",IF(A11="短期大学","College","Vocational school"))</f>
        <v>University</v>
      </c>
      <c r="B12" s="774"/>
      <c r="C12" s="774"/>
      <c r="D12" s="774"/>
      <c r="E12" s="807"/>
      <c r="F12" s="833"/>
      <c r="G12" s="830"/>
      <c r="H12" s="830"/>
      <c r="I12" s="830"/>
      <c r="J12" s="830"/>
      <c r="K12" s="830"/>
      <c r="L12" s="830"/>
      <c r="M12" s="830"/>
      <c r="N12" s="849"/>
      <c r="O12" s="833"/>
      <c r="P12" s="830"/>
      <c r="Q12" s="830"/>
      <c r="R12" s="830"/>
      <c r="S12" s="830"/>
      <c r="T12" s="849"/>
      <c r="U12" s="878"/>
      <c r="V12" s="879"/>
      <c r="W12" s="85" t="s">
        <v>89</v>
      </c>
      <c r="X12" s="830"/>
      <c r="Y12" s="830"/>
      <c r="Z12" s="84" t="s">
        <v>88</v>
      </c>
      <c r="AA12" s="831"/>
      <c r="AB12" s="830"/>
      <c r="AC12" s="830"/>
      <c r="AD12" s="87" t="s">
        <v>89</v>
      </c>
      <c r="AE12" s="881"/>
      <c r="AF12" s="881"/>
      <c r="AG12" s="475" t="s">
        <v>88</v>
      </c>
      <c r="AH12" s="873"/>
      <c r="AI12" s="874"/>
    </row>
    <row r="13" spans="1:41" ht="18.75" customHeight="1">
      <c r="A13" s="884" t="s">
        <v>25</v>
      </c>
      <c r="B13" s="885"/>
      <c r="C13" s="885"/>
      <c r="D13" s="885"/>
      <c r="E13" s="88" t="s">
        <v>283</v>
      </c>
      <c r="F13" s="785"/>
      <c r="G13" s="786"/>
      <c r="H13" s="786"/>
      <c r="I13" s="786"/>
      <c r="J13" s="786"/>
      <c r="K13" s="786"/>
      <c r="L13" s="786"/>
      <c r="M13" s="786"/>
      <c r="N13" s="845"/>
      <c r="O13" s="785"/>
      <c r="P13" s="786"/>
      <c r="Q13" s="786"/>
      <c r="R13" s="786"/>
      <c r="S13" s="786"/>
      <c r="T13" s="845"/>
      <c r="U13" s="876"/>
      <c r="V13" s="877"/>
      <c r="W13" s="524" t="s">
        <v>17</v>
      </c>
      <c r="X13" s="786"/>
      <c r="Y13" s="786"/>
      <c r="Z13" s="525" t="s">
        <v>77</v>
      </c>
      <c r="AA13" s="826" t="s">
        <v>78</v>
      </c>
      <c r="AB13" s="786"/>
      <c r="AC13" s="786"/>
      <c r="AD13" s="86" t="s">
        <v>17</v>
      </c>
      <c r="AE13" s="880"/>
      <c r="AF13" s="880"/>
      <c r="AG13" s="526" t="s">
        <v>77</v>
      </c>
      <c r="AH13" s="871"/>
      <c r="AI13" s="872"/>
    </row>
    <row r="14" spans="1:41" ht="14.1" customHeight="1">
      <c r="A14" s="806" t="str">
        <f>IF(A13="その他","Other",IF(A13="大学","University",IF(A13="短期大学","College",IF(A13="大学院","Doctor/Master","Vocational school"))))</f>
        <v>Other</v>
      </c>
      <c r="B14" s="774"/>
      <c r="C14" s="774"/>
      <c r="D14" s="774"/>
      <c r="E14" s="807"/>
      <c r="F14" s="833"/>
      <c r="G14" s="830"/>
      <c r="H14" s="830"/>
      <c r="I14" s="830"/>
      <c r="J14" s="830"/>
      <c r="K14" s="830"/>
      <c r="L14" s="830"/>
      <c r="M14" s="830"/>
      <c r="N14" s="849"/>
      <c r="O14" s="833"/>
      <c r="P14" s="830"/>
      <c r="Q14" s="830"/>
      <c r="R14" s="830"/>
      <c r="S14" s="830"/>
      <c r="T14" s="849"/>
      <c r="U14" s="878"/>
      <c r="V14" s="879"/>
      <c r="W14" s="85" t="s">
        <v>89</v>
      </c>
      <c r="X14" s="830"/>
      <c r="Y14" s="830"/>
      <c r="Z14" s="84" t="s">
        <v>88</v>
      </c>
      <c r="AA14" s="831"/>
      <c r="AB14" s="830"/>
      <c r="AC14" s="830"/>
      <c r="AD14" s="87" t="s">
        <v>89</v>
      </c>
      <c r="AE14" s="881"/>
      <c r="AF14" s="881"/>
      <c r="AG14" s="475" t="s">
        <v>88</v>
      </c>
      <c r="AH14" s="873"/>
      <c r="AI14" s="874"/>
    </row>
    <row r="15" spans="1:41" ht="18.75" customHeight="1">
      <c r="A15" s="887" t="s">
        <v>143</v>
      </c>
      <c r="B15" s="888"/>
      <c r="C15" s="888"/>
      <c r="D15" s="888"/>
      <c r="E15" s="889"/>
      <c r="F15" s="141"/>
      <c r="G15" s="866" t="s">
        <v>878</v>
      </c>
      <c r="H15" s="866"/>
      <c r="I15" s="866"/>
      <c r="J15" s="141"/>
      <c r="K15" s="908" t="s">
        <v>281</v>
      </c>
      <c r="L15" s="908"/>
      <c r="M15" s="141"/>
      <c r="N15" s="929" t="s">
        <v>884</v>
      </c>
      <c r="O15" s="929"/>
      <c r="P15" s="136"/>
      <c r="Q15" s="886" t="s">
        <v>568</v>
      </c>
      <c r="R15" s="886"/>
      <c r="S15" s="886"/>
      <c r="T15" s="886"/>
      <c r="U15" s="141"/>
      <c r="V15" s="886" t="s">
        <v>282</v>
      </c>
      <c r="W15" s="886"/>
      <c r="X15" s="886"/>
      <c r="Y15" s="886"/>
      <c r="Z15" s="142"/>
      <c r="AA15" s="517" t="s">
        <v>885</v>
      </c>
      <c r="AC15" s="90"/>
      <c r="AD15" s="875"/>
      <c r="AE15" s="875"/>
      <c r="AF15" s="875"/>
      <c r="AG15" s="875"/>
      <c r="AH15" s="875"/>
      <c r="AI15" s="91" t="s">
        <v>110</v>
      </c>
      <c r="AJ15" s="81" t="b">
        <v>0</v>
      </c>
      <c r="AK15" s="81" t="b">
        <v>0</v>
      </c>
      <c r="AL15" s="81" t="b">
        <v>0</v>
      </c>
      <c r="AM15" s="81" t="b">
        <v>0</v>
      </c>
    </row>
    <row r="16" spans="1:41" ht="14.1" customHeight="1">
      <c r="A16" s="890"/>
      <c r="B16" s="891"/>
      <c r="C16" s="891"/>
      <c r="D16" s="891"/>
      <c r="E16" s="892"/>
      <c r="F16" s="926" t="s">
        <v>145</v>
      </c>
      <c r="G16" s="926"/>
      <c r="H16" s="926"/>
      <c r="I16" s="926"/>
      <c r="J16" s="926" t="s">
        <v>144</v>
      </c>
      <c r="K16" s="926"/>
      <c r="L16" s="926"/>
      <c r="M16" s="927" t="s">
        <v>147</v>
      </c>
      <c r="N16" s="927"/>
      <c r="O16" s="927"/>
      <c r="P16" s="927"/>
      <c r="Q16" s="927" t="s">
        <v>146</v>
      </c>
      <c r="R16" s="927"/>
      <c r="S16" s="927"/>
      <c r="T16" s="927"/>
      <c r="U16" s="927"/>
      <c r="V16" s="926" t="s">
        <v>148</v>
      </c>
      <c r="W16" s="926"/>
      <c r="X16" s="926"/>
      <c r="Y16" s="926"/>
      <c r="Z16" s="926" t="s">
        <v>149</v>
      </c>
      <c r="AA16" s="926"/>
      <c r="AB16" s="926"/>
      <c r="AC16" s="926"/>
      <c r="AD16" s="92"/>
      <c r="AE16" s="92"/>
      <c r="AF16" s="92"/>
      <c r="AG16" s="92"/>
      <c r="AH16" s="92"/>
      <c r="AI16" s="93"/>
      <c r="AJ16" s="81" t="b">
        <v>0</v>
      </c>
      <c r="AK16" s="81" t="b">
        <v>0</v>
      </c>
    </row>
    <row r="17" spans="1:39" ht="18.75" customHeight="1">
      <c r="A17" s="860" t="s">
        <v>909</v>
      </c>
      <c r="B17" s="861"/>
      <c r="C17" s="861"/>
      <c r="D17" s="861"/>
      <c r="E17" s="862"/>
      <c r="F17" s="820" t="s">
        <v>150</v>
      </c>
      <c r="G17" s="820"/>
      <c r="H17" s="820"/>
      <c r="I17" s="820"/>
      <c r="J17" s="820"/>
      <c r="K17" s="820"/>
      <c r="L17" s="820"/>
      <c r="M17" s="820"/>
      <c r="N17" s="94"/>
      <c r="O17" s="140"/>
      <c r="P17" s="509" t="s">
        <v>580</v>
      </c>
      <c r="R17" s="96"/>
      <c r="S17" s="140"/>
      <c r="T17" s="510" t="s">
        <v>579</v>
      </c>
      <c r="W17" s="96"/>
      <c r="X17" s="140"/>
      <c r="Y17" s="513" t="s">
        <v>578</v>
      </c>
      <c r="AB17" s="97"/>
      <c r="AC17" s="95"/>
      <c r="AD17" s="136"/>
      <c r="AE17" s="514" t="s">
        <v>577</v>
      </c>
      <c r="AG17" s="98"/>
      <c r="AH17" s="98"/>
      <c r="AI17" s="99"/>
      <c r="AJ17" s="81" t="b">
        <v>0</v>
      </c>
      <c r="AK17" s="81" t="b">
        <v>0</v>
      </c>
      <c r="AL17" s="81" t="b">
        <v>0</v>
      </c>
      <c r="AM17" s="81" t="b">
        <v>0</v>
      </c>
    </row>
    <row r="18" spans="1:39" ht="14.1" customHeight="1" thickBot="1">
      <c r="A18" s="863"/>
      <c r="B18" s="864"/>
      <c r="C18" s="864"/>
      <c r="D18" s="864"/>
      <c r="E18" s="865"/>
      <c r="F18" s="821" t="s">
        <v>910</v>
      </c>
      <c r="G18" s="821"/>
      <c r="H18" s="821"/>
      <c r="I18" s="821"/>
      <c r="J18" s="821"/>
      <c r="K18" s="821"/>
      <c r="L18" s="821"/>
      <c r="M18" s="821"/>
      <c r="N18" s="822" t="s">
        <v>181</v>
      </c>
      <c r="O18" s="822"/>
      <c r="P18" s="822"/>
      <c r="Q18" s="822"/>
      <c r="R18" s="822"/>
      <c r="S18" s="822" t="s">
        <v>182</v>
      </c>
      <c r="T18" s="822"/>
      <c r="U18" s="822"/>
      <c r="V18" s="822"/>
      <c r="W18" s="101"/>
      <c r="X18" s="859" t="s">
        <v>183</v>
      </c>
      <c r="Y18" s="859"/>
      <c r="Z18" s="859"/>
      <c r="AA18" s="859"/>
      <c r="AB18" s="859"/>
      <c r="AC18" s="859"/>
      <c r="AD18" s="823" t="s">
        <v>184</v>
      </c>
      <c r="AE18" s="823"/>
      <c r="AF18" s="823"/>
      <c r="AG18" s="823"/>
      <c r="AH18" s="823"/>
      <c r="AI18" s="824"/>
    </row>
    <row r="19" spans="1:39" ht="20.100000000000001" customHeight="1">
      <c r="A19" s="119" t="s">
        <v>247</v>
      </c>
      <c r="B19" s="120"/>
      <c r="C19" s="120"/>
      <c r="D19" s="120"/>
      <c r="E19" s="120"/>
      <c r="F19" s="120"/>
      <c r="G19" s="120"/>
      <c r="H19" s="120"/>
      <c r="I19" s="120"/>
      <c r="J19" s="120"/>
      <c r="K19" s="120"/>
      <c r="L19" s="120"/>
      <c r="M19" s="120"/>
      <c r="N19" s="120"/>
      <c r="O19" s="139"/>
      <c r="P19" s="476" t="s">
        <v>876</v>
      </c>
      <c r="Q19" s="122" t="s">
        <v>106</v>
      </c>
      <c r="R19" s="120"/>
      <c r="S19" s="120"/>
      <c r="T19" s="120"/>
      <c r="U19" s="139"/>
      <c r="V19" s="476" t="s">
        <v>875</v>
      </c>
      <c r="W19" s="122" t="s">
        <v>105</v>
      </c>
      <c r="X19" s="120"/>
      <c r="Y19" s="120"/>
      <c r="Z19" s="120"/>
      <c r="AA19" s="120"/>
      <c r="AB19" s="120"/>
      <c r="AC19" s="120"/>
      <c r="AD19" s="120"/>
      <c r="AE19" s="120"/>
      <c r="AF19" s="120"/>
      <c r="AG19" s="120"/>
      <c r="AH19" s="120"/>
      <c r="AI19" s="121"/>
    </row>
    <row r="20" spans="1:39" ht="18.75" customHeight="1">
      <c r="A20" s="923" t="s">
        <v>151</v>
      </c>
      <c r="B20" s="924"/>
      <c r="C20" s="924"/>
      <c r="D20" s="924"/>
      <c r="E20" s="924"/>
      <c r="F20" s="924"/>
      <c r="G20" s="924"/>
      <c r="H20" s="924"/>
      <c r="I20" s="924"/>
      <c r="J20" s="868" t="s">
        <v>132</v>
      </c>
      <c r="K20" s="868"/>
      <c r="L20" s="868"/>
      <c r="M20" s="868"/>
      <c r="N20" s="868"/>
      <c r="O20" s="868"/>
      <c r="P20" s="868"/>
      <c r="Q20" s="868"/>
      <c r="R20" s="868" t="s">
        <v>152</v>
      </c>
      <c r="S20" s="868"/>
      <c r="T20" s="868"/>
      <c r="U20" s="868"/>
      <c r="V20" s="868"/>
      <c r="W20" s="868" t="s">
        <v>153</v>
      </c>
      <c r="X20" s="868"/>
      <c r="Y20" s="868"/>
      <c r="Z20" s="868"/>
      <c r="AA20" s="868"/>
      <c r="AB20" s="868"/>
      <c r="AC20" s="868"/>
      <c r="AD20" s="868"/>
      <c r="AE20" s="868"/>
      <c r="AF20" s="868"/>
      <c r="AG20" s="868"/>
      <c r="AH20" s="868"/>
      <c r="AI20" s="869"/>
    </row>
    <row r="21" spans="1:39" ht="14.1" customHeight="1">
      <c r="A21" s="925" t="s">
        <v>154</v>
      </c>
      <c r="B21" s="867"/>
      <c r="C21" s="867"/>
      <c r="D21" s="867"/>
      <c r="E21" s="867"/>
      <c r="F21" s="867"/>
      <c r="G21" s="867"/>
      <c r="H21" s="867"/>
      <c r="I21" s="867"/>
      <c r="J21" s="867" t="s">
        <v>133</v>
      </c>
      <c r="K21" s="867"/>
      <c r="L21" s="867"/>
      <c r="M21" s="867"/>
      <c r="N21" s="867"/>
      <c r="O21" s="867"/>
      <c r="P21" s="867"/>
      <c r="Q21" s="867"/>
      <c r="R21" s="867" t="s">
        <v>155</v>
      </c>
      <c r="S21" s="867"/>
      <c r="T21" s="867"/>
      <c r="U21" s="867"/>
      <c r="V21" s="867"/>
      <c r="W21" s="867" t="s">
        <v>156</v>
      </c>
      <c r="X21" s="867"/>
      <c r="Y21" s="867"/>
      <c r="Z21" s="867"/>
      <c r="AA21" s="867"/>
      <c r="AB21" s="867"/>
      <c r="AC21" s="867"/>
      <c r="AD21" s="867"/>
      <c r="AE21" s="867"/>
      <c r="AF21" s="867"/>
      <c r="AG21" s="867"/>
      <c r="AH21" s="867"/>
      <c r="AI21" s="870"/>
    </row>
    <row r="22" spans="1:39">
      <c r="A22" s="847"/>
      <c r="B22" s="786"/>
      <c r="C22" s="786"/>
      <c r="D22" s="786"/>
      <c r="E22" s="786"/>
      <c r="F22" s="786"/>
      <c r="G22" s="786"/>
      <c r="H22" s="786"/>
      <c r="I22" s="786"/>
      <c r="J22" s="853"/>
      <c r="K22" s="854"/>
      <c r="L22" s="854"/>
      <c r="M22" s="854"/>
      <c r="N22" s="854"/>
      <c r="O22" s="854"/>
      <c r="P22" s="854"/>
      <c r="Q22" s="855"/>
      <c r="R22" s="786"/>
      <c r="S22" s="786"/>
      <c r="T22" s="786"/>
      <c r="U22" s="786"/>
      <c r="V22" s="845"/>
      <c r="W22" s="785"/>
      <c r="X22" s="786"/>
      <c r="Y22" s="524" t="s">
        <v>17</v>
      </c>
      <c r="Z22" s="786"/>
      <c r="AA22" s="786"/>
      <c r="AB22" s="525" t="s">
        <v>77</v>
      </c>
      <c r="AC22" s="826" t="s">
        <v>78</v>
      </c>
      <c r="AD22" s="786"/>
      <c r="AE22" s="786"/>
      <c r="AF22" s="86" t="s">
        <v>17</v>
      </c>
      <c r="AG22" s="783"/>
      <c r="AH22" s="783"/>
      <c r="AI22" s="527" t="s">
        <v>77</v>
      </c>
    </row>
    <row r="23" spans="1:39" ht="15" customHeight="1">
      <c r="A23" s="850"/>
      <c r="B23" s="830"/>
      <c r="C23" s="830"/>
      <c r="D23" s="830"/>
      <c r="E23" s="830"/>
      <c r="F23" s="830"/>
      <c r="G23" s="830"/>
      <c r="H23" s="830"/>
      <c r="I23" s="830"/>
      <c r="J23" s="856"/>
      <c r="K23" s="857"/>
      <c r="L23" s="857"/>
      <c r="M23" s="857"/>
      <c r="N23" s="857"/>
      <c r="O23" s="857"/>
      <c r="P23" s="857"/>
      <c r="Q23" s="858"/>
      <c r="R23" s="830"/>
      <c r="S23" s="830"/>
      <c r="T23" s="830"/>
      <c r="U23" s="830"/>
      <c r="V23" s="849"/>
      <c r="W23" s="833"/>
      <c r="X23" s="830"/>
      <c r="Y23" s="102" t="s">
        <v>89</v>
      </c>
      <c r="Z23" s="830"/>
      <c r="AA23" s="830"/>
      <c r="AB23" s="103" t="s">
        <v>88</v>
      </c>
      <c r="AC23" s="831"/>
      <c r="AD23" s="830"/>
      <c r="AE23" s="830"/>
      <c r="AF23" s="104" t="s">
        <v>89</v>
      </c>
      <c r="AG23" s="832"/>
      <c r="AH23" s="832"/>
      <c r="AI23" s="105" t="s">
        <v>88</v>
      </c>
    </row>
    <row r="24" spans="1:39">
      <c r="A24" s="847"/>
      <c r="B24" s="786"/>
      <c r="C24" s="786"/>
      <c r="D24" s="786"/>
      <c r="E24" s="786"/>
      <c r="F24" s="786"/>
      <c r="G24" s="786"/>
      <c r="H24" s="786"/>
      <c r="I24" s="786"/>
      <c r="J24" s="853"/>
      <c r="K24" s="854"/>
      <c r="L24" s="854"/>
      <c r="M24" s="854"/>
      <c r="N24" s="854"/>
      <c r="O24" s="854"/>
      <c r="P24" s="854"/>
      <c r="Q24" s="855"/>
      <c r="R24" s="786"/>
      <c r="S24" s="786"/>
      <c r="T24" s="786"/>
      <c r="U24" s="786"/>
      <c r="V24" s="845"/>
      <c r="W24" s="785"/>
      <c r="X24" s="786"/>
      <c r="Y24" s="524" t="s">
        <v>17</v>
      </c>
      <c r="Z24" s="786"/>
      <c r="AA24" s="786"/>
      <c r="AB24" s="525" t="s">
        <v>77</v>
      </c>
      <c r="AC24" s="826" t="s">
        <v>78</v>
      </c>
      <c r="AD24" s="786"/>
      <c r="AE24" s="786"/>
      <c r="AF24" s="86" t="s">
        <v>17</v>
      </c>
      <c r="AG24" s="783"/>
      <c r="AH24" s="783"/>
      <c r="AI24" s="527" t="s">
        <v>77</v>
      </c>
    </row>
    <row r="25" spans="1:39">
      <c r="A25" s="850"/>
      <c r="B25" s="830"/>
      <c r="C25" s="830"/>
      <c r="D25" s="830"/>
      <c r="E25" s="830"/>
      <c r="F25" s="830"/>
      <c r="G25" s="830"/>
      <c r="H25" s="830"/>
      <c r="I25" s="830"/>
      <c r="J25" s="856"/>
      <c r="K25" s="857"/>
      <c r="L25" s="857"/>
      <c r="M25" s="857"/>
      <c r="N25" s="857"/>
      <c r="O25" s="857"/>
      <c r="P25" s="857"/>
      <c r="Q25" s="858"/>
      <c r="R25" s="830"/>
      <c r="S25" s="830"/>
      <c r="T25" s="830"/>
      <c r="U25" s="830"/>
      <c r="V25" s="849"/>
      <c r="W25" s="833"/>
      <c r="X25" s="830"/>
      <c r="Y25" s="102" t="s">
        <v>89</v>
      </c>
      <c r="Z25" s="830"/>
      <c r="AA25" s="830"/>
      <c r="AB25" s="103" t="s">
        <v>88</v>
      </c>
      <c r="AC25" s="831"/>
      <c r="AD25" s="830"/>
      <c r="AE25" s="830"/>
      <c r="AF25" s="104" t="s">
        <v>89</v>
      </c>
      <c r="AG25" s="832"/>
      <c r="AH25" s="832"/>
      <c r="AI25" s="105" t="s">
        <v>88</v>
      </c>
    </row>
    <row r="26" spans="1:39">
      <c r="A26" s="847"/>
      <c r="B26" s="786"/>
      <c r="C26" s="786"/>
      <c r="D26" s="786"/>
      <c r="E26" s="786"/>
      <c r="F26" s="786"/>
      <c r="G26" s="786"/>
      <c r="H26" s="786"/>
      <c r="I26" s="786"/>
      <c r="J26" s="853"/>
      <c r="K26" s="854"/>
      <c r="L26" s="854"/>
      <c r="M26" s="854"/>
      <c r="N26" s="854"/>
      <c r="O26" s="854"/>
      <c r="P26" s="854"/>
      <c r="Q26" s="855"/>
      <c r="R26" s="786"/>
      <c r="S26" s="786"/>
      <c r="T26" s="786"/>
      <c r="U26" s="786"/>
      <c r="V26" s="845"/>
      <c r="W26" s="785"/>
      <c r="X26" s="786"/>
      <c r="Y26" s="524" t="s">
        <v>17</v>
      </c>
      <c r="Z26" s="786"/>
      <c r="AA26" s="786"/>
      <c r="AB26" s="525" t="s">
        <v>77</v>
      </c>
      <c r="AC26" s="826" t="s">
        <v>78</v>
      </c>
      <c r="AD26" s="786"/>
      <c r="AE26" s="786"/>
      <c r="AF26" s="86" t="s">
        <v>17</v>
      </c>
      <c r="AG26" s="783"/>
      <c r="AH26" s="783"/>
      <c r="AI26" s="527" t="s">
        <v>77</v>
      </c>
    </row>
    <row r="27" spans="1:39" ht="15" customHeight="1">
      <c r="A27" s="850"/>
      <c r="B27" s="830"/>
      <c r="C27" s="830"/>
      <c r="D27" s="830"/>
      <c r="E27" s="830"/>
      <c r="F27" s="830"/>
      <c r="G27" s="830"/>
      <c r="H27" s="830"/>
      <c r="I27" s="830"/>
      <c r="J27" s="856"/>
      <c r="K27" s="857"/>
      <c r="L27" s="857"/>
      <c r="M27" s="857"/>
      <c r="N27" s="857"/>
      <c r="O27" s="857"/>
      <c r="P27" s="857"/>
      <c r="Q27" s="858"/>
      <c r="R27" s="830"/>
      <c r="S27" s="830"/>
      <c r="T27" s="830"/>
      <c r="U27" s="830"/>
      <c r="V27" s="849"/>
      <c r="W27" s="833"/>
      <c r="X27" s="830"/>
      <c r="Y27" s="102" t="s">
        <v>89</v>
      </c>
      <c r="Z27" s="830"/>
      <c r="AA27" s="830"/>
      <c r="AB27" s="103" t="s">
        <v>88</v>
      </c>
      <c r="AC27" s="831"/>
      <c r="AD27" s="830"/>
      <c r="AE27" s="830"/>
      <c r="AF27" s="104" t="s">
        <v>89</v>
      </c>
      <c r="AG27" s="832"/>
      <c r="AH27" s="832"/>
      <c r="AI27" s="105" t="s">
        <v>88</v>
      </c>
    </row>
    <row r="28" spans="1:39">
      <c r="A28" s="847"/>
      <c r="B28" s="786"/>
      <c r="C28" s="786"/>
      <c r="D28" s="786"/>
      <c r="E28" s="786"/>
      <c r="F28" s="786"/>
      <c r="G28" s="786"/>
      <c r="H28" s="786"/>
      <c r="I28" s="786"/>
      <c r="J28" s="853"/>
      <c r="K28" s="854"/>
      <c r="L28" s="854"/>
      <c r="M28" s="854"/>
      <c r="N28" s="854"/>
      <c r="O28" s="854"/>
      <c r="P28" s="854"/>
      <c r="Q28" s="855"/>
      <c r="R28" s="786"/>
      <c r="S28" s="786"/>
      <c r="T28" s="786"/>
      <c r="U28" s="786"/>
      <c r="V28" s="845"/>
      <c r="W28" s="785"/>
      <c r="X28" s="786"/>
      <c r="Y28" s="524" t="s">
        <v>17</v>
      </c>
      <c r="Z28" s="786"/>
      <c r="AA28" s="786"/>
      <c r="AB28" s="525" t="s">
        <v>77</v>
      </c>
      <c r="AC28" s="826" t="s">
        <v>78</v>
      </c>
      <c r="AD28" s="786"/>
      <c r="AE28" s="786"/>
      <c r="AF28" s="86" t="s">
        <v>17</v>
      </c>
      <c r="AG28" s="783"/>
      <c r="AH28" s="783"/>
      <c r="AI28" s="527" t="s">
        <v>77</v>
      </c>
    </row>
    <row r="29" spans="1:39" ht="15" customHeight="1">
      <c r="A29" s="848"/>
      <c r="B29" s="825"/>
      <c r="C29" s="825"/>
      <c r="D29" s="825"/>
      <c r="E29" s="825"/>
      <c r="F29" s="825"/>
      <c r="G29" s="825"/>
      <c r="H29" s="825"/>
      <c r="I29" s="825"/>
      <c r="J29" s="856"/>
      <c r="K29" s="857"/>
      <c r="L29" s="857"/>
      <c r="M29" s="857"/>
      <c r="N29" s="857"/>
      <c r="O29" s="857"/>
      <c r="P29" s="857"/>
      <c r="Q29" s="858"/>
      <c r="R29" s="825"/>
      <c r="S29" s="825"/>
      <c r="T29" s="825"/>
      <c r="U29" s="825"/>
      <c r="V29" s="846"/>
      <c r="W29" s="844"/>
      <c r="X29" s="825"/>
      <c r="Y29" s="123" t="s">
        <v>89</v>
      </c>
      <c r="Z29" s="825"/>
      <c r="AA29" s="825"/>
      <c r="AB29" s="124" t="s">
        <v>88</v>
      </c>
      <c r="AC29" s="827"/>
      <c r="AD29" s="825"/>
      <c r="AE29" s="825"/>
      <c r="AF29" s="125" t="s">
        <v>89</v>
      </c>
      <c r="AG29" s="804"/>
      <c r="AH29" s="804"/>
      <c r="AI29" s="126" t="s">
        <v>88</v>
      </c>
    </row>
    <row r="30" spans="1:39" ht="23.1" customHeight="1" thickBot="1">
      <c r="A30" s="511" t="s">
        <v>157</v>
      </c>
      <c r="B30" s="106"/>
      <c r="C30" s="512" t="s">
        <v>158</v>
      </c>
      <c r="D30" s="106"/>
      <c r="E30" s="106"/>
      <c r="F30" s="106"/>
      <c r="G30" s="106"/>
      <c r="H30" s="106"/>
      <c r="I30" s="106"/>
      <c r="J30" s="138"/>
      <c r="K30" s="477" t="s">
        <v>876</v>
      </c>
      <c r="L30" s="128" t="s">
        <v>106</v>
      </c>
      <c r="M30" s="127"/>
      <c r="N30" s="138"/>
      <c r="O30" s="477" t="s">
        <v>875</v>
      </c>
      <c r="P30" s="128" t="s">
        <v>105</v>
      </c>
      <c r="Q30" s="127"/>
      <c r="R30" s="106"/>
      <c r="S30" s="834"/>
      <c r="T30" s="834"/>
      <c r="U30" s="851" t="s">
        <v>248</v>
      </c>
      <c r="V30" s="851"/>
      <c r="W30" s="835"/>
      <c r="X30" s="835"/>
      <c r="Y30" s="851" t="s">
        <v>249</v>
      </c>
      <c r="Z30" s="851"/>
      <c r="AA30" s="107" t="s">
        <v>78</v>
      </c>
      <c r="AB30" s="907"/>
      <c r="AC30" s="907"/>
      <c r="AD30" s="851" t="s">
        <v>248</v>
      </c>
      <c r="AE30" s="851"/>
      <c r="AF30" s="835"/>
      <c r="AG30" s="835"/>
      <c r="AH30" s="851" t="s">
        <v>249</v>
      </c>
      <c r="AI30" s="852"/>
    </row>
    <row r="31" spans="1:39" ht="9.9499999999999993" customHeight="1"/>
    <row r="32" spans="1:39" ht="24" customHeight="1" thickBot="1">
      <c r="A32" s="819" t="s">
        <v>250</v>
      </c>
      <c r="B32" s="819"/>
      <c r="C32" s="819"/>
      <c r="D32" s="819"/>
      <c r="E32" s="819"/>
      <c r="F32" s="819"/>
      <c r="G32" s="819"/>
      <c r="H32" s="819"/>
      <c r="I32" s="819"/>
      <c r="J32" s="819"/>
      <c r="K32" s="819"/>
      <c r="L32" s="819"/>
      <c r="M32" s="819"/>
      <c r="N32" s="819"/>
      <c r="O32" s="819"/>
      <c r="P32" s="819"/>
      <c r="Q32" s="819"/>
      <c r="R32" s="819"/>
      <c r="S32" s="819"/>
      <c r="T32" s="819"/>
      <c r="U32" s="819"/>
      <c r="V32" s="819"/>
      <c r="W32" s="819"/>
      <c r="X32" s="819"/>
      <c r="Y32" s="819"/>
      <c r="Z32" s="819"/>
      <c r="AA32" s="819"/>
      <c r="AB32" s="819"/>
      <c r="AC32" s="819"/>
      <c r="AD32" s="819"/>
      <c r="AE32" s="819"/>
      <c r="AF32" s="819"/>
      <c r="AG32" s="819"/>
      <c r="AH32" s="819"/>
      <c r="AI32" s="819"/>
    </row>
    <row r="33" spans="1:35" ht="18.75" customHeight="1">
      <c r="A33" s="839" t="s">
        <v>163</v>
      </c>
      <c r="B33" s="840"/>
      <c r="C33" s="840"/>
      <c r="D33" s="840"/>
      <c r="E33" s="840"/>
      <c r="F33" s="840"/>
      <c r="G33" s="840"/>
      <c r="H33" s="840"/>
      <c r="I33" s="840"/>
      <c r="J33" s="841" t="s">
        <v>943</v>
      </c>
      <c r="K33" s="842"/>
      <c r="L33" s="842"/>
      <c r="M33" s="842"/>
      <c r="N33" s="842"/>
      <c r="O33" s="842"/>
      <c r="P33" s="842"/>
      <c r="Q33" s="842"/>
      <c r="R33" s="843"/>
      <c r="S33" s="828" t="s">
        <v>159</v>
      </c>
      <c r="T33" s="829"/>
      <c r="U33" s="829"/>
      <c r="V33" s="829"/>
      <c r="W33" s="829"/>
      <c r="X33" s="829"/>
      <c r="Y33" s="829"/>
      <c r="Z33" s="829"/>
      <c r="AA33" s="829"/>
      <c r="AB33" s="829"/>
      <c r="AC33" s="829"/>
      <c r="AD33" s="829"/>
      <c r="AE33" s="829"/>
      <c r="AF33" s="836" t="s">
        <v>164</v>
      </c>
      <c r="AG33" s="837"/>
      <c r="AH33" s="837"/>
      <c r="AI33" s="838"/>
    </row>
    <row r="34" spans="1:35" ht="14.1" customHeight="1">
      <c r="A34" s="806" t="s">
        <v>138</v>
      </c>
      <c r="B34" s="774"/>
      <c r="C34" s="774"/>
      <c r="D34" s="774"/>
      <c r="E34" s="774"/>
      <c r="F34" s="774"/>
      <c r="G34" s="774"/>
      <c r="H34" s="774"/>
      <c r="I34" s="774"/>
      <c r="J34" s="904" t="s">
        <v>174</v>
      </c>
      <c r="K34" s="905"/>
      <c r="L34" s="905"/>
      <c r="M34" s="905"/>
      <c r="N34" s="905"/>
      <c r="O34" s="905"/>
      <c r="P34" s="905"/>
      <c r="Q34" s="905"/>
      <c r="R34" s="906"/>
      <c r="S34" s="904" t="s">
        <v>162</v>
      </c>
      <c r="T34" s="905"/>
      <c r="U34" s="905"/>
      <c r="V34" s="905"/>
      <c r="W34" s="905"/>
      <c r="X34" s="905"/>
      <c r="Y34" s="905"/>
      <c r="Z34" s="905"/>
      <c r="AA34" s="905"/>
      <c r="AB34" s="905"/>
      <c r="AC34" s="905"/>
      <c r="AD34" s="905"/>
      <c r="AE34" s="905"/>
      <c r="AF34" s="901" t="s">
        <v>160</v>
      </c>
      <c r="AG34" s="902"/>
      <c r="AH34" s="902"/>
      <c r="AI34" s="903"/>
    </row>
    <row r="35" spans="1:35">
      <c r="A35" s="785"/>
      <c r="B35" s="786"/>
      <c r="C35" s="786"/>
      <c r="D35" s="786"/>
      <c r="E35" s="786"/>
      <c r="F35" s="786"/>
      <c r="G35" s="786"/>
      <c r="H35" s="786"/>
      <c r="I35" s="786"/>
      <c r="J35" s="809"/>
      <c r="K35" s="810"/>
      <c r="L35" s="810"/>
      <c r="M35" s="810"/>
      <c r="N35" s="810"/>
      <c r="O35" s="810"/>
      <c r="P35" s="810"/>
      <c r="Q35" s="810"/>
      <c r="R35" s="811"/>
      <c r="S35" s="785"/>
      <c r="T35" s="786"/>
      <c r="U35" s="524" t="s">
        <v>17</v>
      </c>
      <c r="V35" s="786"/>
      <c r="W35" s="786"/>
      <c r="X35" s="525" t="s">
        <v>77</v>
      </c>
      <c r="Y35" s="826" t="s">
        <v>78</v>
      </c>
      <c r="Z35" s="786"/>
      <c r="AA35" s="786"/>
      <c r="AB35" s="519" t="s">
        <v>17</v>
      </c>
      <c r="AC35" s="783"/>
      <c r="AD35" s="783"/>
      <c r="AE35" s="525" t="s">
        <v>77</v>
      </c>
      <c r="AF35" s="776"/>
      <c r="AG35" s="777"/>
      <c r="AH35" s="777"/>
      <c r="AI35" s="778"/>
    </row>
    <row r="36" spans="1:35">
      <c r="A36" s="833"/>
      <c r="B36" s="830"/>
      <c r="C36" s="830"/>
      <c r="D36" s="830"/>
      <c r="E36" s="830"/>
      <c r="F36" s="830"/>
      <c r="G36" s="830"/>
      <c r="H36" s="830"/>
      <c r="I36" s="830"/>
      <c r="J36" s="812"/>
      <c r="K36" s="813"/>
      <c r="L36" s="813"/>
      <c r="M36" s="813"/>
      <c r="N36" s="813"/>
      <c r="O36" s="813"/>
      <c r="P36" s="813"/>
      <c r="Q36" s="813"/>
      <c r="R36" s="814"/>
      <c r="S36" s="833"/>
      <c r="T36" s="830"/>
      <c r="U36" s="85" t="s">
        <v>89</v>
      </c>
      <c r="V36" s="830"/>
      <c r="W36" s="830"/>
      <c r="X36" s="84" t="s">
        <v>88</v>
      </c>
      <c r="Y36" s="831"/>
      <c r="Z36" s="830"/>
      <c r="AA36" s="830"/>
      <c r="AB36" s="87" t="s">
        <v>89</v>
      </c>
      <c r="AC36" s="832"/>
      <c r="AD36" s="832"/>
      <c r="AE36" s="87" t="s">
        <v>88</v>
      </c>
      <c r="AF36" s="776"/>
      <c r="AG36" s="777"/>
      <c r="AH36" s="777"/>
      <c r="AI36" s="778"/>
    </row>
    <row r="37" spans="1:35" ht="18.75" customHeight="1">
      <c r="A37" s="785"/>
      <c r="B37" s="786"/>
      <c r="C37" s="786"/>
      <c r="D37" s="786"/>
      <c r="E37" s="786"/>
      <c r="F37" s="786"/>
      <c r="G37" s="786"/>
      <c r="H37" s="786"/>
      <c r="I37" s="786"/>
      <c r="J37" s="809"/>
      <c r="K37" s="810"/>
      <c r="L37" s="810"/>
      <c r="M37" s="810"/>
      <c r="N37" s="810"/>
      <c r="O37" s="810"/>
      <c r="P37" s="810"/>
      <c r="Q37" s="810"/>
      <c r="R37" s="811"/>
      <c r="S37" s="785"/>
      <c r="T37" s="786"/>
      <c r="U37" s="524" t="s">
        <v>17</v>
      </c>
      <c r="V37" s="786"/>
      <c r="W37" s="786"/>
      <c r="X37" s="525" t="s">
        <v>77</v>
      </c>
      <c r="Y37" s="826" t="s">
        <v>78</v>
      </c>
      <c r="Z37" s="786"/>
      <c r="AA37" s="786"/>
      <c r="AB37" s="519" t="s">
        <v>17</v>
      </c>
      <c r="AC37" s="783"/>
      <c r="AD37" s="783"/>
      <c r="AE37" s="525" t="s">
        <v>77</v>
      </c>
      <c r="AF37" s="776"/>
      <c r="AG37" s="777"/>
      <c r="AH37" s="777"/>
      <c r="AI37" s="778"/>
    </row>
    <row r="38" spans="1:35">
      <c r="A38" s="833"/>
      <c r="B38" s="830"/>
      <c r="C38" s="830"/>
      <c r="D38" s="830"/>
      <c r="E38" s="830"/>
      <c r="F38" s="830"/>
      <c r="G38" s="830"/>
      <c r="H38" s="830"/>
      <c r="I38" s="830"/>
      <c r="J38" s="812"/>
      <c r="K38" s="813"/>
      <c r="L38" s="813"/>
      <c r="M38" s="813"/>
      <c r="N38" s="813"/>
      <c r="O38" s="813"/>
      <c r="P38" s="813"/>
      <c r="Q38" s="813"/>
      <c r="R38" s="814"/>
      <c r="S38" s="833"/>
      <c r="T38" s="830"/>
      <c r="U38" s="85" t="s">
        <v>89</v>
      </c>
      <c r="V38" s="830"/>
      <c r="W38" s="830"/>
      <c r="X38" s="84" t="s">
        <v>88</v>
      </c>
      <c r="Y38" s="831"/>
      <c r="Z38" s="830"/>
      <c r="AA38" s="830"/>
      <c r="AB38" s="87" t="s">
        <v>89</v>
      </c>
      <c r="AC38" s="832"/>
      <c r="AD38" s="832"/>
      <c r="AE38" s="87" t="s">
        <v>88</v>
      </c>
      <c r="AF38" s="776"/>
      <c r="AG38" s="777"/>
      <c r="AH38" s="777"/>
      <c r="AI38" s="778" t="b">
        <v>0</v>
      </c>
    </row>
    <row r="39" spans="1:35" ht="18.75" customHeight="1">
      <c r="A39" s="785"/>
      <c r="B39" s="786"/>
      <c r="C39" s="786"/>
      <c r="D39" s="786"/>
      <c r="E39" s="786"/>
      <c r="F39" s="786"/>
      <c r="G39" s="786"/>
      <c r="H39" s="786"/>
      <c r="I39" s="786"/>
      <c r="J39" s="809"/>
      <c r="K39" s="810"/>
      <c r="L39" s="810"/>
      <c r="M39" s="810"/>
      <c r="N39" s="810"/>
      <c r="O39" s="810"/>
      <c r="P39" s="810"/>
      <c r="Q39" s="810"/>
      <c r="R39" s="811"/>
      <c r="S39" s="785"/>
      <c r="T39" s="786"/>
      <c r="U39" s="524" t="s">
        <v>17</v>
      </c>
      <c r="V39" s="786"/>
      <c r="W39" s="786"/>
      <c r="X39" s="525" t="s">
        <v>77</v>
      </c>
      <c r="Y39" s="826" t="s">
        <v>78</v>
      </c>
      <c r="Z39" s="786"/>
      <c r="AA39" s="786"/>
      <c r="AB39" s="519" t="s">
        <v>17</v>
      </c>
      <c r="AC39" s="783"/>
      <c r="AD39" s="783"/>
      <c r="AE39" s="525" t="s">
        <v>77</v>
      </c>
      <c r="AF39" s="893"/>
      <c r="AG39" s="894"/>
      <c r="AH39" s="894"/>
      <c r="AI39" s="895"/>
    </row>
    <row r="40" spans="1:35" ht="15.75" thickBot="1">
      <c r="A40" s="787"/>
      <c r="B40" s="788"/>
      <c r="C40" s="788"/>
      <c r="D40" s="788"/>
      <c r="E40" s="788"/>
      <c r="F40" s="788"/>
      <c r="G40" s="788"/>
      <c r="H40" s="788"/>
      <c r="I40" s="788"/>
      <c r="J40" s="815"/>
      <c r="K40" s="816"/>
      <c r="L40" s="816"/>
      <c r="M40" s="816"/>
      <c r="N40" s="816"/>
      <c r="O40" s="816"/>
      <c r="P40" s="816"/>
      <c r="Q40" s="816"/>
      <c r="R40" s="817"/>
      <c r="S40" s="787"/>
      <c r="T40" s="788"/>
      <c r="U40" s="100" t="s">
        <v>89</v>
      </c>
      <c r="V40" s="788"/>
      <c r="W40" s="788"/>
      <c r="X40" s="180" t="s">
        <v>88</v>
      </c>
      <c r="Y40" s="899"/>
      <c r="Z40" s="788"/>
      <c r="AA40" s="788"/>
      <c r="AB40" s="181" t="s">
        <v>89</v>
      </c>
      <c r="AC40" s="900"/>
      <c r="AD40" s="900"/>
      <c r="AE40" s="181" t="s">
        <v>88</v>
      </c>
      <c r="AF40" s="896"/>
      <c r="AG40" s="897"/>
      <c r="AH40" s="897"/>
      <c r="AI40" s="898"/>
    </row>
    <row r="41" spans="1:35" ht="9.9499999999999993" customHeight="1">
      <c r="A41" s="108"/>
      <c r="B41" s="108"/>
      <c r="C41" s="108"/>
      <c r="D41" s="108"/>
      <c r="E41" s="108"/>
      <c r="F41" s="108"/>
      <c r="G41" s="108"/>
      <c r="H41" s="108"/>
      <c r="I41" s="108"/>
      <c r="J41" s="108"/>
      <c r="K41" s="108"/>
      <c r="L41" s="108"/>
      <c r="M41" s="108"/>
      <c r="N41" s="108"/>
      <c r="O41" s="108"/>
      <c r="P41" s="108"/>
      <c r="Q41" s="108"/>
      <c r="R41" s="108"/>
      <c r="S41" s="109"/>
      <c r="T41" s="108"/>
      <c r="U41" s="109"/>
      <c r="V41" s="108"/>
      <c r="W41" s="109"/>
      <c r="X41" s="108"/>
      <c r="Y41" s="109"/>
      <c r="Z41" s="108"/>
      <c r="AA41" s="108"/>
      <c r="AB41" s="108"/>
      <c r="AC41" s="108"/>
    </row>
    <row r="42" spans="1:35" ht="24" customHeight="1" thickBot="1">
      <c r="A42" s="818" t="s">
        <v>911</v>
      </c>
      <c r="B42" s="819"/>
      <c r="C42" s="819"/>
      <c r="D42" s="819"/>
      <c r="E42" s="819"/>
      <c r="F42" s="819"/>
      <c r="G42" s="819"/>
      <c r="H42" s="819"/>
      <c r="I42" s="819"/>
      <c r="J42" s="819"/>
      <c r="K42" s="819"/>
      <c r="L42" s="819"/>
      <c r="M42" s="819"/>
      <c r="N42" s="819"/>
      <c r="O42" s="819"/>
      <c r="P42" s="819"/>
      <c r="Q42" s="819"/>
      <c r="R42" s="819"/>
      <c r="S42" s="819"/>
      <c r="T42" s="819"/>
      <c r="U42" s="819"/>
      <c r="V42" s="819"/>
      <c r="W42" s="819"/>
      <c r="X42" s="819"/>
      <c r="Y42" s="819"/>
      <c r="Z42" s="819"/>
      <c r="AA42" s="819"/>
      <c r="AB42" s="819"/>
      <c r="AC42" s="819"/>
      <c r="AD42" s="819"/>
      <c r="AE42" s="819"/>
      <c r="AF42" s="819"/>
      <c r="AG42" s="819"/>
      <c r="AH42" s="819"/>
      <c r="AI42" s="819"/>
    </row>
    <row r="43" spans="1:35" ht="18.75" customHeight="1">
      <c r="A43" s="938" t="s">
        <v>251</v>
      </c>
      <c r="B43" s="939"/>
      <c r="C43" s="939"/>
      <c r="D43" s="939"/>
      <c r="E43" s="939"/>
      <c r="F43" s="939"/>
      <c r="G43" s="940"/>
      <c r="H43" s="941" t="s">
        <v>252</v>
      </c>
      <c r="I43" s="939"/>
      <c r="J43" s="939"/>
      <c r="K43" s="939"/>
      <c r="L43" s="939"/>
      <c r="M43" s="939"/>
      <c r="N43" s="939"/>
      <c r="O43" s="939"/>
      <c r="P43" s="939"/>
      <c r="Q43" s="939"/>
      <c r="R43" s="939"/>
      <c r="S43" s="940"/>
      <c r="T43" s="939" t="s">
        <v>254</v>
      </c>
      <c r="U43" s="939"/>
      <c r="V43" s="939"/>
      <c r="W43" s="939"/>
      <c r="X43" s="939"/>
      <c r="Y43" s="939"/>
      <c r="Z43" s="941" t="s">
        <v>255</v>
      </c>
      <c r="AA43" s="939"/>
      <c r="AB43" s="940"/>
      <c r="AC43" s="939" t="s">
        <v>257</v>
      </c>
      <c r="AD43" s="939"/>
      <c r="AE43" s="939"/>
      <c r="AF43" s="939"/>
      <c r="AG43" s="941" t="s">
        <v>259</v>
      </c>
      <c r="AH43" s="939"/>
      <c r="AI43" s="942"/>
    </row>
    <row r="44" spans="1:35" ht="14.1" customHeight="1">
      <c r="A44" s="806" t="s">
        <v>261</v>
      </c>
      <c r="B44" s="774"/>
      <c r="C44" s="774"/>
      <c r="D44" s="774"/>
      <c r="E44" s="774"/>
      <c r="F44" s="774"/>
      <c r="G44" s="807"/>
      <c r="H44" s="799" t="s">
        <v>260</v>
      </c>
      <c r="I44" s="775"/>
      <c r="J44" s="775"/>
      <c r="K44" s="775"/>
      <c r="L44" s="775"/>
      <c r="M44" s="775"/>
      <c r="N44" s="775"/>
      <c r="O44" s="775"/>
      <c r="P44" s="775"/>
      <c r="Q44" s="775"/>
      <c r="R44" s="775"/>
      <c r="S44" s="793"/>
      <c r="T44" s="775" t="s">
        <v>253</v>
      </c>
      <c r="U44" s="775"/>
      <c r="V44" s="775"/>
      <c r="W44" s="775"/>
      <c r="X44" s="775"/>
      <c r="Y44" s="775"/>
      <c r="Z44" s="792" t="s">
        <v>140</v>
      </c>
      <c r="AA44" s="775"/>
      <c r="AB44" s="793"/>
      <c r="AC44" s="774" t="s">
        <v>256</v>
      </c>
      <c r="AD44" s="775"/>
      <c r="AE44" s="775"/>
      <c r="AF44" s="775"/>
      <c r="AG44" s="792" t="s">
        <v>258</v>
      </c>
      <c r="AH44" s="775"/>
      <c r="AI44" s="808"/>
    </row>
    <row r="45" spans="1:35" ht="23.1" customHeight="1">
      <c r="A45" s="130"/>
      <c r="B45" s="930" t="s">
        <v>924</v>
      </c>
      <c r="C45" s="930"/>
      <c r="D45" s="930"/>
      <c r="E45" s="930"/>
      <c r="F45" s="930"/>
      <c r="G45" s="931"/>
      <c r="H45" s="131"/>
      <c r="I45" s="932" t="s">
        <v>928</v>
      </c>
      <c r="J45" s="932"/>
      <c r="K45" s="932"/>
      <c r="L45" s="932"/>
      <c r="M45" s="132"/>
      <c r="N45" s="933" t="s">
        <v>929</v>
      </c>
      <c r="O45" s="933"/>
      <c r="P45" s="933"/>
      <c r="Q45" s="933"/>
      <c r="R45" s="933"/>
      <c r="S45" s="934"/>
      <c r="T45" s="791"/>
      <c r="U45" s="791"/>
      <c r="V45" s="110" t="s">
        <v>17</v>
      </c>
      <c r="W45" s="791"/>
      <c r="X45" s="791"/>
      <c r="Y45" s="110" t="s">
        <v>77</v>
      </c>
      <c r="Z45" s="794"/>
      <c r="AA45" s="791"/>
      <c r="AB45" s="795"/>
      <c r="AC45" s="134"/>
      <c r="AD45" s="111" t="s">
        <v>930</v>
      </c>
      <c r="AE45" s="135"/>
      <c r="AF45" s="111" t="s">
        <v>931</v>
      </c>
      <c r="AG45" s="776"/>
      <c r="AH45" s="777"/>
      <c r="AI45" s="778"/>
    </row>
    <row r="46" spans="1:35" ht="23.1" customHeight="1">
      <c r="A46" s="130"/>
      <c r="B46" s="930" t="s">
        <v>926</v>
      </c>
      <c r="C46" s="930"/>
      <c r="D46" s="930"/>
      <c r="E46" s="930"/>
      <c r="F46" s="930"/>
      <c r="G46" s="931"/>
      <c r="H46" s="131"/>
      <c r="I46" s="932" t="s">
        <v>928</v>
      </c>
      <c r="J46" s="932"/>
      <c r="K46" s="932"/>
      <c r="L46" s="932"/>
      <c r="M46" s="132"/>
      <c r="N46" s="933" t="s">
        <v>929</v>
      </c>
      <c r="O46" s="933"/>
      <c r="P46" s="933"/>
      <c r="Q46" s="933"/>
      <c r="R46" s="933"/>
      <c r="S46" s="934"/>
      <c r="T46" s="791"/>
      <c r="U46" s="791"/>
      <c r="V46" s="110" t="s">
        <v>17</v>
      </c>
      <c r="W46" s="791"/>
      <c r="X46" s="791"/>
      <c r="Y46" s="110" t="s">
        <v>77</v>
      </c>
      <c r="Z46" s="794"/>
      <c r="AA46" s="791"/>
      <c r="AB46" s="795"/>
      <c r="AC46" s="134"/>
      <c r="AD46" s="111" t="s">
        <v>930</v>
      </c>
      <c r="AE46" s="135"/>
      <c r="AF46" s="111" t="s">
        <v>931</v>
      </c>
      <c r="AG46" s="776"/>
      <c r="AH46" s="777"/>
      <c r="AI46" s="778"/>
    </row>
    <row r="47" spans="1:35" ht="23.1" customHeight="1">
      <c r="A47" s="130"/>
      <c r="B47" s="930" t="s">
        <v>925</v>
      </c>
      <c r="C47" s="930"/>
      <c r="D47" s="930"/>
      <c r="E47" s="930"/>
      <c r="F47" s="930"/>
      <c r="G47" s="931"/>
      <c r="H47" s="131"/>
      <c r="I47" s="932" t="s">
        <v>928</v>
      </c>
      <c r="J47" s="932"/>
      <c r="K47" s="932"/>
      <c r="L47" s="932"/>
      <c r="M47" s="132"/>
      <c r="N47" s="933" t="s">
        <v>929</v>
      </c>
      <c r="O47" s="933"/>
      <c r="P47" s="933"/>
      <c r="Q47" s="933"/>
      <c r="R47" s="933"/>
      <c r="S47" s="934"/>
      <c r="T47" s="800"/>
      <c r="U47" s="800"/>
      <c r="V47" s="178" t="s">
        <v>17</v>
      </c>
      <c r="W47" s="800"/>
      <c r="X47" s="800"/>
      <c r="Y47" s="178" t="s">
        <v>77</v>
      </c>
      <c r="Z47" s="801"/>
      <c r="AA47" s="800"/>
      <c r="AB47" s="802"/>
      <c r="AC47" s="156"/>
      <c r="AD47" t="s">
        <v>930</v>
      </c>
      <c r="AE47" s="136"/>
      <c r="AF47" s="98" t="s">
        <v>931</v>
      </c>
      <c r="AG47" s="803"/>
      <c r="AH47" s="804"/>
      <c r="AI47" s="805"/>
    </row>
    <row r="48" spans="1:35" ht="23.1" customHeight="1">
      <c r="A48" s="130"/>
      <c r="B48" s="930" t="s">
        <v>927</v>
      </c>
      <c r="C48" s="930"/>
      <c r="D48" s="930"/>
      <c r="E48" s="930"/>
      <c r="F48" s="930"/>
      <c r="G48" s="931"/>
      <c r="H48" s="143"/>
      <c r="I48" s="935" t="s">
        <v>928</v>
      </c>
      <c r="J48" s="935"/>
      <c r="K48" s="935"/>
      <c r="L48" s="935"/>
      <c r="M48" s="144"/>
      <c r="N48" s="936" t="s">
        <v>929</v>
      </c>
      <c r="O48" s="936"/>
      <c r="P48" s="936"/>
      <c r="Q48" s="936"/>
      <c r="R48" s="936"/>
      <c r="S48" s="937"/>
      <c r="T48" s="779"/>
      <c r="U48" s="780"/>
      <c r="V48" s="112" t="s">
        <v>17</v>
      </c>
      <c r="W48" s="780"/>
      <c r="X48" s="780"/>
      <c r="Y48" s="112" t="s">
        <v>77</v>
      </c>
      <c r="Z48" s="779"/>
      <c r="AA48" s="780"/>
      <c r="AB48" s="781"/>
      <c r="AC48" s="133"/>
      <c r="AD48" s="98" t="s">
        <v>930</v>
      </c>
      <c r="AE48" s="137"/>
      <c r="AF48" s="129" t="s">
        <v>931</v>
      </c>
      <c r="AG48" s="782"/>
      <c r="AH48" s="783"/>
      <c r="AI48" s="784"/>
    </row>
    <row r="49" spans="1:35" ht="18" customHeight="1" thickBot="1">
      <c r="A49" s="113" t="s">
        <v>123</v>
      </c>
      <c r="B49" s="790"/>
      <c r="C49" s="790"/>
      <c r="D49" s="790"/>
      <c r="E49" s="790"/>
      <c r="F49" s="790"/>
      <c r="G49" s="114" t="s">
        <v>108</v>
      </c>
      <c r="H49" s="796"/>
      <c r="I49" s="797"/>
      <c r="J49" s="797"/>
      <c r="K49" s="797"/>
      <c r="L49" s="797"/>
      <c r="M49" s="797"/>
      <c r="N49" s="797"/>
      <c r="O49" s="797"/>
      <c r="P49" s="797"/>
      <c r="Q49" s="797"/>
      <c r="R49" s="797"/>
      <c r="S49" s="798"/>
      <c r="T49" s="502"/>
      <c r="U49" s="503"/>
      <c r="V49" s="115"/>
      <c r="W49" s="503"/>
      <c r="X49" s="503"/>
      <c r="Y49" s="115"/>
      <c r="Z49" s="502"/>
      <c r="AA49" s="503"/>
      <c r="AB49" s="520"/>
      <c r="AC49" s="179"/>
      <c r="AD49" s="116"/>
      <c r="AE49" s="116"/>
      <c r="AF49" s="114"/>
      <c r="AG49" s="521"/>
      <c r="AH49" s="522"/>
      <c r="AI49" s="523"/>
    </row>
    <row r="50" spans="1:35" ht="20.100000000000001" customHeight="1">
      <c r="A50" s="789"/>
      <c r="B50" s="789"/>
      <c r="C50" s="789"/>
      <c r="D50" s="789"/>
      <c r="E50" s="789"/>
      <c r="F50" s="789"/>
      <c r="G50" s="789"/>
      <c r="H50" s="117"/>
      <c r="I50" s="117"/>
      <c r="J50" s="117"/>
      <c r="K50" s="117"/>
      <c r="L50" s="117"/>
      <c r="M50" s="117"/>
      <c r="N50" s="117"/>
      <c r="O50" s="117"/>
      <c r="P50" s="117"/>
      <c r="Q50" s="117"/>
      <c r="R50" s="117"/>
      <c r="S50" s="109"/>
      <c r="T50" s="117"/>
      <c r="U50" s="109"/>
      <c r="V50" s="117"/>
      <c r="W50" s="109"/>
      <c r="X50" s="117"/>
      <c r="Y50" s="109"/>
      <c r="Z50" s="117"/>
      <c r="AA50" s="117"/>
      <c r="AB50" s="117"/>
      <c r="AC50" s="117"/>
    </row>
    <row r="51" spans="1:35" ht="14.1" customHeight="1">
      <c r="A51" s="117"/>
      <c r="B51" s="117"/>
      <c r="C51" s="117"/>
      <c r="D51" s="117"/>
      <c r="E51" s="117"/>
      <c r="F51" s="117"/>
      <c r="G51" s="117"/>
      <c r="H51" s="117"/>
      <c r="I51" s="117"/>
      <c r="J51" s="117"/>
      <c r="K51" s="117"/>
      <c r="L51" s="117"/>
      <c r="M51" s="117"/>
      <c r="N51" s="117"/>
      <c r="O51" s="117"/>
      <c r="P51" s="117"/>
      <c r="Q51" s="117"/>
      <c r="R51" s="117"/>
      <c r="S51" s="109"/>
      <c r="T51" s="117"/>
      <c r="U51" s="109"/>
      <c r="V51" s="117"/>
      <c r="W51" s="109"/>
      <c r="X51" s="117"/>
      <c r="Y51" s="109"/>
      <c r="Z51" s="117"/>
      <c r="AA51" s="117"/>
      <c r="AB51" s="117"/>
      <c r="AC51" s="117"/>
    </row>
    <row r="52" spans="1:35" ht="18.75" customHeight="1">
      <c r="A52" s="117"/>
      <c r="B52" s="117"/>
      <c r="C52" s="117"/>
      <c r="D52" s="117"/>
      <c r="E52" s="117"/>
      <c r="F52" s="117"/>
      <c r="G52" s="117"/>
      <c r="H52" s="117"/>
      <c r="I52" s="117"/>
      <c r="J52" s="117"/>
      <c r="K52" s="117"/>
      <c r="L52" s="117"/>
      <c r="M52" s="117"/>
      <c r="N52" s="117"/>
      <c r="O52" s="117"/>
      <c r="P52" s="117"/>
      <c r="Q52" s="117"/>
      <c r="R52" s="117"/>
      <c r="S52" s="109"/>
      <c r="T52" s="117"/>
      <c r="U52" s="109"/>
      <c r="V52" s="117"/>
      <c r="W52" s="109"/>
      <c r="X52" s="117"/>
      <c r="Y52" s="109"/>
      <c r="Z52" s="117"/>
      <c r="AA52" s="117"/>
      <c r="AB52" s="117"/>
      <c r="AC52" s="117"/>
    </row>
    <row r="53" spans="1:35" ht="14.1" customHeight="1">
      <c r="A53" s="117"/>
      <c r="B53" s="117"/>
      <c r="C53" s="117"/>
      <c r="D53" s="117"/>
      <c r="E53" s="117"/>
      <c r="F53" s="117"/>
      <c r="G53" s="117"/>
      <c r="H53" s="117"/>
      <c r="I53" s="117"/>
      <c r="J53" s="117"/>
      <c r="K53" s="117"/>
      <c r="L53" s="117"/>
      <c r="M53" s="117"/>
      <c r="N53" s="117"/>
      <c r="O53" s="117"/>
      <c r="P53" s="117"/>
      <c r="Q53" s="117"/>
      <c r="R53" s="117"/>
      <c r="S53" s="109"/>
      <c r="T53" s="117"/>
      <c r="U53" s="109"/>
      <c r="V53" s="117"/>
      <c r="W53" s="109"/>
      <c r="X53" s="117"/>
      <c r="Y53" s="109"/>
      <c r="Z53" s="117"/>
      <c r="AA53" s="117"/>
      <c r="AB53" s="117"/>
      <c r="AC53" s="117"/>
    </row>
  </sheetData>
  <sheetProtection algorithmName="SHA-512" hashValue="9fedREQNVQ6hnfA2TvV7KIke1+Y5SmksoAKgdOlu1cQxGHs/GS04ZqYuYAJaQD1JyoUCGEoNUrsfUV8vLwa8HA==" saltValue="vy6tUQgWnCacnD6ssiM1TQ==" spinCount="100000" sheet="1" objects="1" scenarios="1" selectLockedCells="1"/>
  <mergeCells count="207">
    <mergeCell ref="B47:G47"/>
    <mergeCell ref="B46:G46"/>
    <mergeCell ref="B48:G48"/>
    <mergeCell ref="I45:L45"/>
    <mergeCell ref="N45:S45"/>
    <mergeCell ref="I46:L46"/>
    <mergeCell ref="N46:S46"/>
    <mergeCell ref="I47:L47"/>
    <mergeCell ref="N47:S47"/>
    <mergeCell ref="I48:L48"/>
    <mergeCell ref="N48:S48"/>
    <mergeCell ref="F16:I16"/>
    <mergeCell ref="J16:L16"/>
    <mergeCell ref="M16:P16"/>
    <mergeCell ref="Q16:U16"/>
    <mergeCell ref="V16:Y16"/>
    <mergeCell ref="Z16:AC16"/>
    <mergeCell ref="A1:AI1"/>
    <mergeCell ref="N15:O15"/>
    <mergeCell ref="B45:G45"/>
    <mergeCell ref="A43:G43"/>
    <mergeCell ref="H43:S43"/>
    <mergeCell ref="T43:Y43"/>
    <mergeCell ref="AG43:AI43"/>
    <mergeCell ref="AC43:AF43"/>
    <mergeCell ref="Z43:AB43"/>
    <mergeCell ref="A2:AI2"/>
    <mergeCell ref="A4:E4"/>
    <mergeCell ref="A3:E3"/>
    <mergeCell ref="AA9:AA10"/>
    <mergeCell ref="AH3:AI3"/>
    <mergeCell ref="AH4:AI4"/>
    <mergeCell ref="AH5:AI6"/>
    <mergeCell ref="X7:Y8"/>
    <mergeCell ref="AA7:AA8"/>
    <mergeCell ref="AB7:AC8"/>
    <mergeCell ref="U4:AG4"/>
    <mergeCell ref="U5:V6"/>
    <mergeCell ref="AH7:AI8"/>
    <mergeCell ref="AE5:AF6"/>
    <mergeCell ref="X5:Y6"/>
    <mergeCell ref="AB5:AC6"/>
    <mergeCell ref="AA5:AA6"/>
    <mergeCell ref="F7:N8"/>
    <mergeCell ref="O11:T12"/>
    <mergeCell ref="U11:V12"/>
    <mergeCell ref="X11:Y12"/>
    <mergeCell ref="U3:AG3"/>
    <mergeCell ref="O7:T8"/>
    <mergeCell ref="U7:V8"/>
    <mergeCell ref="A6:E6"/>
    <mergeCell ref="F3:N3"/>
    <mergeCell ref="F4:N4"/>
    <mergeCell ref="AE7:AF8"/>
    <mergeCell ref="O3:T3"/>
    <mergeCell ref="O4:T4"/>
    <mergeCell ref="O5:T6"/>
    <mergeCell ref="F5:N6"/>
    <mergeCell ref="AB9:AC10"/>
    <mergeCell ref="AE9:AF10"/>
    <mergeCell ref="A5:E5"/>
    <mergeCell ref="A7:E7"/>
    <mergeCell ref="A12:E12"/>
    <mergeCell ref="V37:W38"/>
    <mergeCell ref="A34:I34"/>
    <mergeCell ref="J34:R34"/>
    <mergeCell ref="AB30:AC30"/>
    <mergeCell ref="Z26:AA27"/>
    <mergeCell ref="F13:N14"/>
    <mergeCell ref="K15:L15"/>
    <mergeCell ref="F9:N10"/>
    <mergeCell ref="O9:T10"/>
    <mergeCell ref="U9:V10"/>
    <mergeCell ref="X9:Y10"/>
    <mergeCell ref="W24:X25"/>
    <mergeCell ref="R24:V25"/>
    <mergeCell ref="A24:I25"/>
    <mergeCell ref="A14:E14"/>
    <mergeCell ref="W22:X23"/>
    <mergeCell ref="R22:V23"/>
    <mergeCell ref="A22:I23"/>
    <mergeCell ref="R20:V20"/>
    <mergeCell ref="J20:Q20"/>
    <mergeCell ref="A20:I20"/>
    <mergeCell ref="A21:I21"/>
    <mergeCell ref="J22:Q23"/>
    <mergeCell ref="J24:Q25"/>
    <mergeCell ref="Q15:T15"/>
    <mergeCell ref="V15:Y15"/>
    <mergeCell ref="O13:T14"/>
    <mergeCell ref="A15:E16"/>
    <mergeCell ref="J26:Q27"/>
    <mergeCell ref="AA11:AA12"/>
    <mergeCell ref="AB11:AC12"/>
    <mergeCell ref="F11:N12"/>
    <mergeCell ref="AF39:AI40"/>
    <mergeCell ref="S39:T40"/>
    <mergeCell ref="V39:W40"/>
    <mergeCell ref="Y39:Y40"/>
    <mergeCell ref="Z39:AA40"/>
    <mergeCell ref="AC39:AD40"/>
    <mergeCell ref="AF37:AI38"/>
    <mergeCell ref="AF34:AI34"/>
    <mergeCell ref="AF35:AI36"/>
    <mergeCell ref="Y35:Y36"/>
    <mergeCell ref="S34:AE34"/>
    <mergeCell ref="AC35:AD36"/>
    <mergeCell ref="Z35:AA36"/>
    <mergeCell ref="V35:W36"/>
    <mergeCell ref="S35:T36"/>
    <mergeCell ref="S37:T38"/>
    <mergeCell ref="J28:Q29"/>
    <mergeCell ref="X18:AC18"/>
    <mergeCell ref="A17:E18"/>
    <mergeCell ref="G15:I15"/>
    <mergeCell ref="A8:E8"/>
    <mergeCell ref="R21:V21"/>
    <mergeCell ref="W20:AI20"/>
    <mergeCell ref="W21:AI21"/>
    <mergeCell ref="AH11:AI12"/>
    <mergeCell ref="AD15:AH15"/>
    <mergeCell ref="U13:V14"/>
    <mergeCell ref="X13:Y14"/>
    <mergeCell ref="AA13:AA14"/>
    <mergeCell ref="AB13:AC14"/>
    <mergeCell ref="AE13:AF14"/>
    <mergeCell ref="A9:D9"/>
    <mergeCell ref="AH13:AI14"/>
    <mergeCell ref="AE11:AF12"/>
    <mergeCell ref="AH9:AI10"/>
    <mergeCell ref="AC26:AC27"/>
    <mergeCell ref="J21:Q21"/>
    <mergeCell ref="A11:D11"/>
    <mergeCell ref="A13:D13"/>
    <mergeCell ref="A10:E10"/>
    <mergeCell ref="A35:I36"/>
    <mergeCell ref="A37:I38"/>
    <mergeCell ref="Y37:Y38"/>
    <mergeCell ref="Z37:AA38"/>
    <mergeCell ref="AG26:AH27"/>
    <mergeCell ref="S30:T30"/>
    <mergeCell ref="W30:X30"/>
    <mergeCell ref="AF30:AG30"/>
    <mergeCell ref="A32:AI32"/>
    <mergeCell ref="AF33:AI33"/>
    <mergeCell ref="A33:I33"/>
    <mergeCell ref="J33:R33"/>
    <mergeCell ref="W28:X29"/>
    <mergeCell ref="R28:V29"/>
    <mergeCell ref="A28:I29"/>
    <mergeCell ref="W26:X27"/>
    <mergeCell ref="R26:V27"/>
    <mergeCell ref="A26:I27"/>
    <mergeCell ref="AD30:AE30"/>
    <mergeCell ref="AH30:AI30"/>
    <mergeCell ref="U30:V30"/>
    <mergeCell ref="Y30:Z30"/>
    <mergeCell ref="AC37:AD38"/>
    <mergeCell ref="AD26:AE27"/>
    <mergeCell ref="A44:G44"/>
    <mergeCell ref="AG44:AI44"/>
    <mergeCell ref="J35:R36"/>
    <mergeCell ref="J37:R38"/>
    <mergeCell ref="J39:R40"/>
    <mergeCell ref="A42:AI42"/>
    <mergeCell ref="F17:M17"/>
    <mergeCell ref="F18:M18"/>
    <mergeCell ref="N18:R18"/>
    <mergeCell ref="S18:V18"/>
    <mergeCell ref="AD18:AI18"/>
    <mergeCell ref="Z28:AA29"/>
    <mergeCell ref="AC28:AC29"/>
    <mergeCell ref="AD28:AE29"/>
    <mergeCell ref="AG28:AH29"/>
    <mergeCell ref="S33:AE33"/>
    <mergeCell ref="Z22:AA23"/>
    <mergeCell ref="AC22:AC23"/>
    <mergeCell ref="AD22:AE23"/>
    <mergeCell ref="AG22:AH23"/>
    <mergeCell ref="Z24:AA25"/>
    <mergeCell ref="AC24:AC25"/>
    <mergeCell ref="AD24:AE25"/>
    <mergeCell ref="AG24:AH25"/>
    <mergeCell ref="AC44:AF44"/>
    <mergeCell ref="AG45:AI45"/>
    <mergeCell ref="T48:U48"/>
    <mergeCell ref="W48:X48"/>
    <mergeCell ref="Z48:AB48"/>
    <mergeCell ref="AG48:AI48"/>
    <mergeCell ref="A39:I40"/>
    <mergeCell ref="A50:G50"/>
    <mergeCell ref="B49:F49"/>
    <mergeCell ref="W45:X45"/>
    <mergeCell ref="T45:U45"/>
    <mergeCell ref="T44:Y44"/>
    <mergeCell ref="Z44:AB44"/>
    <mergeCell ref="Z45:AB45"/>
    <mergeCell ref="H49:S49"/>
    <mergeCell ref="H44:S44"/>
    <mergeCell ref="T46:U46"/>
    <mergeCell ref="W46:X46"/>
    <mergeCell ref="Z46:AB46"/>
    <mergeCell ref="AG46:AI46"/>
    <mergeCell ref="T47:U47"/>
    <mergeCell ref="W47:X47"/>
    <mergeCell ref="Z47:AB47"/>
    <mergeCell ref="AG47:AI47"/>
  </mergeCells>
  <phoneticPr fontId="1"/>
  <dataValidations count="3">
    <dataValidation type="list" allowBlank="1" showInputMessage="1" showErrorMessage="1" sqref="A13:D13" xr:uid="{00000000-0002-0000-0100-000000000000}">
      <formula1>"その他,専門学校,短期大学,大学,大学院"</formula1>
    </dataValidation>
    <dataValidation type="list" allowBlank="1" showInputMessage="1" showErrorMessage="1" sqref="A9:D9" xr:uid="{00000000-0002-0000-0100-000001000000}">
      <formula1>"高等学校,中等専業学校,職業高等学校"</formula1>
    </dataValidation>
    <dataValidation type="list" allowBlank="1" showInputMessage="1" showErrorMessage="1" sqref="A11:D11" xr:uid="{00000000-0002-0000-0100-000002000000}">
      <formula1>"大学,短期大学,専門学校"</formula1>
    </dataValidation>
  </dataValidations>
  <printOptions horizontalCentered="1"/>
  <pageMargins left="0.39370078740157483" right="0.39370078740157483" top="0.19685039370078741" bottom="0.19685039370078741" header="0.31496062992125984" footer="0.31496062992125984"/>
  <pageSetup paperSize="9" scale="92" fitToHeight="0" orientation="portrait" blackAndWhite="1" horizontalDpi="4294967293" r:id="rId1"/>
  <drawing r:id="rId2"/>
  <legacyDrawing r:id="rId3"/>
  <controls>
    <mc:AlternateContent xmlns:mc="http://schemas.openxmlformats.org/markup-compatibility/2006">
      <mc:Choice Requires="x14">
        <control shapeId="10418" r:id="rId4" name="CheckBox33">
          <controlPr locked="0" defaultSize="0" autoLine="0" r:id="rId5">
            <anchor moveWithCells="1">
              <from>
                <xdr:col>14</xdr:col>
                <xdr:colOff>28575</xdr:colOff>
                <xdr:row>18</xdr:row>
                <xdr:rowOff>66675</xdr:rowOff>
              </from>
              <to>
                <xdr:col>15</xdr:col>
                <xdr:colOff>0</xdr:colOff>
                <xdr:row>19</xdr:row>
                <xdr:rowOff>0</xdr:rowOff>
              </to>
            </anchor>
          </controlPr>
        </control>
      </mc:Choice>
      <mc:Fallback>
        <control shapeId="10418" r:id="rId4" name="CheckBox33"/>
      </mc:Fallback>
    </mc:AlternateContent>
    <mc:AlternateContent xmlns:mc="http://schemas.openxmlformats.org/markup-compatibility/2006">
      <mc:Choice Requires="x14">
        <control shapeId="10417" r:id="rId6" name="CheckBox32">
          <controlPr locked="0" defaultSize="0" autoLine="0" r:id="rId5">
            <anchor moveWithCells="1">
              <from>
                <xdr:col>20</xdr:col>
                <xdr:colOff>38100</xdr:colOff>
                <xdr:row>18</xdr:row>
                <xdr:rowOff>66675</xdr:rowOff>
              </from>
              <to>
                <xdr:col>21</xdr:col>
                <xdr:colOff>9525</xdr:colOff>
                <xdr:row>19</xdr:row>
                <xdr:rowOff>0</xdr:rowOff>
              </to>
            </anchor>
          </controlPr>
        </control>
      </mc:Choice>
      <mc:Fallback>
        <control shapeId="10417" r:id="rId6" name="CheckBox32"/>
      </mc:Fallback>
    </mc:AlternateContent>
    <mc:AlternateContent xmlns:mc="http://schemas.openxmlformats.org/markup-compatibility/2006">
      <mc:Choice Requires="x14">
        <control shapeId="10416" r:id="rId7" name="CheckBox31">
          <controlPr locked="0" defaultSize="0" autoLine="0" r:id="rId5">
            <anchor moveWithCells="1">
              <from>
                <xdr:col>13</xdr:col>
                <xdr:colOff>28575</xdr:colOff>
                <xdr:row>29</xdr:row>
                <xdr:rowOff>76200</xdr:rowOff>
              </from>
              <to>
                <xdr:col>14</xdr:col>
                <xdr:colOff>0</xdr:colOff>
                <xdr:row>29</xdr:row>
                <xdr:rowOff>257175</xdr:rowOff>
              </to>
            </anchor>
          </controlPr>
        </control>
      </mc:Choice>
      <mc:Fallback>
        <control shapeId="10416" r:id="rId7" name="CheckBox31"/>
      </mc:Fallback>
    </mc:AlternateContent>
    <mc:AlternateContent xmlns:mc="http://schemas.openxmlformats.org/markup-compatibility/2006">
      <mc:Choice Requires="x14">
        <control shapeId="10415" r:id="rId8" name="CheckBox30">
          <controlPr locked="0" defaultSize="0" autoLine="0" r:id="rId9">
            <anchor moveWithCells="1">
              <from>
                <xdr:col>9</xdr:col>
                <xdr:colOff>28575</xdr:colOff>
                <xdr:row>29</xdr:row>
                <xdr:rowOff>76200</xdr:rowOff>
              </from>
              <to>
                <xdr:col>10</xdr:col>
                <xdr:colOff>0</xdr:colOff>
                <xdr:row>29</xdr:row>
                <xdr:rowOff>257175</xdr:rowOff>
              </to>
            </anchor>
          </controlPr>
        </control>
      </mc:Choice>
      <mc:Fallback>
        <control shapeId="10415" r:id="rId8" name="CheckBox30"/>
      </mc:Fallback>
    </mc:AlternateContent>
    <mc:AlternateContent xmlns:mc="http://schemas.openxmlformats.org/markup-compatibility/2006">
      <mc:Choice Requires="x14">
        <control shapeId="10414" r:id="rId10" name="CheckBox29">
          <controlPr locked="0" defaultSize="0" autoLine="0" r:id="rId5">
            <anchor moveWithCells="1">
              <from>
                <xdr:col>0</xdr:col>
                <xdr:colOff>19050</xdr:colOff>
                <xdr:row>44</xdr:row>
                <xdr:rowOff>85725</xdr:rowOff>
              </from>
              <to>
                <xdr:col>0</xdr:col>
                <xdr:colOff>171450</xdr:colOff>
                <xdr:row>44</xdr:row>
                <xdr:rowOff>266700</xdr:rowOff>
              </to>
            </anchor>
          </controlPr>
        </control>
      </mc:Choice>
      <mc:Fallback>
        <control shapeId="10414" r:id="rId10" name="CheckBox29"/>
      </mc:Fallback>
    </mc:AlternateContent>
    <mc:AlternateContent xmlns:mc="http://schemas.openxmlformats.org/markup-compatibility/2006">
      <mc:Choice Requires="x14">
        <control shapeId="10413" r:id="rId11" name="CheckBox28">
          <controlPr locked="0" defaultSize="0" autoLine="0" r:id="rId5">
            <anchor moveWithCells="1">
              <from>
                <xdr:col>0</xdr:col>
                <xdr:colOff>19050</xdr:colOff>
                <xdr:row>45</xdr:row>
                <xdr:rowOff>85725</xdr:rowOff>
              </from>
              <to>
                <xdr:col>0</xdr:col>
                <xdr:colOff>171450</xdr:colOff>
                <xdr:row>45</xdr:row>
                <xdr:rowOff>266700</xdr:rowOff>
              </to>
            </anchor>
          </controlPr>
        </control>
      </mc:Choice>
      <mc:Fallback>
        <control shapeId="10413" r:id="rId11" name="CheckBox28"/>
      </mc:Fallback>
    </mc:AlternateContent>
    <mc:AlternateContent xmlns:mc="http://schemas.openxmlformats.org/markup-compatibility/2006">
      <mc:Choice Requires="x14">
        <control shapeId="10412" r:id="rId12" name="CheckBox27">
          <controlPr locked="0" defaultSize="0" autoLine="0" r:id="rId5">
            <anchor moveWithCells="1">
              <from>
                <xdr:col>0</xdr:col>
                <xdr:colOff>19050</xdr:colOff>
                <xdr:row>46</xdr:row>
                <xdr:rowOff>85725</xdr:rowOff>
              </from>
              <to>
                <xdr:col>0</xdr:col>
                <xdr:colOff>171450</xdr:colOff>
                <xdr:row>46</xdr:row>
                <xdr:rowOff>266700</xdr:rowOff>
              </to>
            </anchor>
          </controlPr>
        </control>
      </mc:Choice>
      <mc:Fallback>
        <control shapeId="10412" r:id="rId12" name="CheckBox27"/>
      </mc:Fallback>
    </mc:AlternateContent>
    <mc:AlternateContent xmlns:mc="http://schemas.openxmlformats.org/markup-compatibility/2006">
      <mc:Choice Requires="x14">
        <control shapeId="10411" r:id="rId13" name="CheckBox26">
          <controlPr locked="0" defaultSize="0" autoLine="0" r:id="rId5">
            <anchor moveWithCells="1">
              <from>
                <xdr:col>0</xdr:col>
                <xdr:colOff>19050</xdr:colOff>
                <xdr:row>47</xdr:row>
                <xdr:rowOff>85725</xdr:rowOff>
              </from>
              <to>
                <xdr:col>0</xdr:col>
                <xdr:colOff>171450</xdr:colOff>
                <xdr:row>47</xdr:row>
                <xdr:rowOff>266700</xdr:rowOff>
              </to>
            </anchor>
          </controlPr>
        </control>
      </mc:Choice>
      <mc:Fallback>
        <control shapeId="10411" r:id="rId13" name="CheckBox26"/>
      </mc:Fallback>
    </mc:AlternateContent>
    <mc:AlternateContent xmlns:mc="http://schemas.openxmlformats.org/markup-compatibility/2006">
      <mc:Choice Requires="x14">
        <control shapeId="10410" r:id="rId14" name="CheckBox25">
          <controlPr locked="0" defaultSize="0" autoLine="0" r:id="rId5">
            <anchor moveWithCells="1">
              <from>
                <xdr:col>7</xdr:col>
                <xdr:colOff>19050</xdr:colOff>
                <xdr:row>47</xdr:row>
                <xdr:rowOff>85725</xdr:rowOff>
              </from>
              <to>
                <xdr:col>7</xdr:col>
                <xdr:colOff>171450</xdr:colOff>
                <xdr:row>47</xdr:row>
                <xdr:rowOff>266700</xdr:rowOff>
              </to>
            </anchor>
          </controlPr>
        </control>
      </mc:Choice>
      <mc:Fallback>
        <control shapeId="10410" r:id="rId14" name="CheckBox25"/>
      </mc:Fallback>
    </mc:AlternateContent>
    <mc:AlternateContent xmlns:mc="http://schemas.openxmlformats.org/markup-compatibility/2006">
      <mc:Choice Requires="x14">
        <control shapeId="10409" r:id="rId15" name="CheckBox24">
          <controlPr locked="0" defaultSize="0" autoLine="0" r:id="rId5">
            <anchor moveWithCells="1">
              <from>
                <xdr:col>7</xdr:col>
                <xdr:colOff>19050</xdr:colOff>
                <xdr:row>46</xdr:row>
                <xdr:rowOff>85725</xdr:rowOff>
              </from>
              <to>
                <xdr:col>7</xdr:col>
                <xdr:colOff>171450</xdr:colOff>
                <xdr:row>46</xdr:row>
                <xdr:rowOff>266700</xdr:rowOff>
              </to>
            </anchor>
          </controlPr>
        </control>
      </mc:Choice>
      <mc:Fallback>
        <control shapeId="10409" r:id="rId15" name="CheckBox24"/>
      </mc:Fallback>
    </mc:AlternateContent>
    <mc:AlternateContent xmlns:mc="http://schemas.openxmlformats.org/markup-compatibility/2006">
      <mc:Choice Requires="x14">
        <control shapeId="10408" r:id="rId16" name="CheckBox23">
          <controlPr locked="0" defaultSize="0" autoLine="0" r:id="rId5">
            <anchor moveWithCells="1">
              <from>
                <xdr:col>7</xdr:col>
                <xdr:colOff>19050</xdr:colOff>
                <xdr:row>45</xdr:row>
                <xdr:rowOff>85725</xdr:rowOff>
              </from>
              <to>
                <xdr:col>7</xdr:col>
                <xdr:colOff>171450</xdr:colOff>
                <xdr:row>45</xdr:row>
                <xdr:rowOff>266700</xdr:rowOff>
              </to>
            </anchor>
          </controlPr>
        </control>
      </mc:Choice>
      <mc:Fallback>
        <control shapeId="10408" r:id="rId16" name="CheckBox23"/>
      </mc:Fallback>
    </mc:AlternateContent>
    <mc:AlternateContent xmlns:mc="http://schemas.openxmlformats.org/markup-compatibility/2006">
      <mc:Choice Requires="x14">
        <control shapeId="10407" r:id="rId17" name="CheckBox22">
          <controlPr locked="0" defaultSize="0" autoLine="0" r:id="rId5">
            <anchor moveWithCells="1">
              <from>
                <xdr:col>7</xdr:col>
                <xdr:colOff>19050</xdr:colOff>
                <xdr:row>44</xdr:row>
                <xdr:rowOff>85725</xdr:rowOff>
              </from>
              <to>
                <xdr:col>7</xdr:col>
                <xdr:colOff>171450</xdr:colOff>
                <xdr:row>44</xdr:row>
                <xdr:rowOff>266700</xdr:rowOff>
              </to>
            </anchor>
          </controlPr>
        </control>
      </mc:Choice>
      <mc:Fallback>
        <control shapeId="10407" r:id="rId17" name="CheckBox22"/>
      </mc:Fallback>
    </mc:AlternateContent>
    <mc:AlternateContent xmlns:mc="http://schemas.openxmlformats.org/markup-compatibility/2006">
      <mc:Choice Requires="x14">
        <control shapeId="10406" r:id="rId18" name="CheckBox21">
          <controlPr locked="0" defaultSize="0" autoLine="0" r:id="rId5">
            <anchor moveWithCells="1">
              <from>
                <xdr:col>12</xdr:col>
                <xdr:colOff>28575</xdr:colOff>
                <xdr:row>44</xdr:row>
                <xdr:rowOff>85725</xdr:rowOff>
              </from>
              <to>
                <xdr:col>13</xdr:col>
                <xdr:colOff>0</xdr:colOff>
                <xdr:row>44</xdr:row>
                <xdr:rowOff>266700</xdr:rowOff>
              </to>
            </anchor>
          </controlPr>
        </control>
      </mc:Choice>
      <mc:Fallback>
        <control shapeId="10406" r:id="rId18" name="CheckBox21"/>
      </mc:Fallback>
    </mc:AlternateContent>
    <mc:AlternateContent xmlns:mc="http://schemas.openxmlformats.org/markup-compatibility/2006">
      <mc:Choice Requires="x14">
        <control shapeId="10405" r:id="rId19" name="CheckBox20">
          <controlPr locked="0" defaultSize="0" autoLine="0" r:id="rId5">
            <anchor moveWithCells="1">
              <from>
                <xdr:col>12</xdr:col>
                <xdr:colOff>28575</xdr:colOff>
                <xdr:row>45</xdr:row>
                <xdr:rowOff>85725</xdr:rowOff>
              </from>
              <to>
                <xdr:col>13</xdr:col>
                <xdr:colOff>0</xdr:colOff>
                <xdr:row>45</xdr:row>
                <xdr:rowOff>266700</xdr:rowOff>
              </to>
            </anchor>
          </controlPr>
        </control>
      </mc:Choice>
      <mc:Fallback>
        <control shapeId="10405" r:id="rId19" name="CheckBox20"/>
      </mc:Fallback>
    </mc:AlternateContent>
    <mc:AlternateContent xmlns:mc="http://schemas.openxmlformats.org/markup-compatibility/2006">
      <mc:Choice Requires="x14">
        <control shapeId="10404" r:id="rId20" name="CheckBox19">
          <controlPr locked="0" defaultSize="0" autoLine="0" r:id="rId5">
            <anchor moveWithCells="1">
              <from>
                <xdr:col>12</xdr:col>
                <xdr:colOff>28575</xdr:colOff>
                <xdr:row>46</xdr:row>
                <xdr:rowOff>85725</xdr:rowOff>
              </from>
              <to>
                <xdr:col>13</xdr:col>
                <xdr:colOff>0</xdr:colOff>
                <xdr:row>46</xdr:row>
                <xdr:rowOff>266700</xdr:rowOff>
              </to>
            </anchor>
          </controlPr>
        </control>
      </mc:Choice>
      <mc:Fallback>
        <control shapeId="10404" r:id="rId20" name="CheckBox19"/>
      </mc:Fallback>
    </mc:AlternateContent>
    <mc:AlternateContent xmlns:mc="http://schemas.openxmlformats.org/markup-compatibility/2006">
      <mc:Choice Requires="x14">
        <control shapeId="10403" r:id="rId21" name="CheckBox18">
          <controlPr locked="0" defaultSize="0" autoLine="0" r:id="rId5">
            <anchor moveWithCells="1">
              <from>
                <xdr:col>12</xdr:col>
                <xdr:colOff>28575</xdr:colOff>
                <xdr:row>47</xdr:row>
                <xdr:rowOff>85725</xdr:rowOff>
              </from>
              <to>
                <xdr:col>13</xdr:col>
                <xdr:colOff>0</xdr:colOff>
                <xdr:row>47</xdr:row>
                <xdr:rowOff>266700</xdr:rowOff>
              </to>
            </anchor>
          </controlPr>
        </control>
      </mc:Choice>
      <mc:Fallback>
        <control shapeId="10403" r:id="rId21" name="CheckBox18"/>
      </mc:Fallback>
    </mc:AlternateContent>
    <mc:AlternateContent xmlns:mc="http://schemas.openxmlformats.org/markup-compatibility/2006">
      <mc:Choice Requires="x14">
        <control shapeId="10402" r:id="rId22" name="CheckBox17">
          <controlPr locked="0" defaultSize="0" autoLine="0" r:id="rId5">
            <anchor moveWithCells="1">
              <from>
                <xdr:col>28</xdr:col>
                <xdr:colOff>47625</xdr:colOff>
                <xdr:row>47</xdr:row>
                <xdr:rowOff>85725</xdr:rowOff>
              </from>
              <to>
                <xdr:col>29</xdr:col>
                <xdr:colOff>19050</xdr:colOff>
                <xdr:row>47</xdr:row>
                <xdr:rowOff>266700</xdr:rowOff>
              </to>
            </anchor>
          </controlPr>
        </control>
      </mc:Choice>
      <mc:Fallback>
        <control shapeId="10402" r:id="rId22" name="CheckBox17"/>
      </mc:Fallback>
    </mc:AlternateContent>
    <mc:AlternateContent xmlns:mc="http://schemas.openxmlformats.org/markup-compatibility/2006">
      <mc:Choice Requires="x14">
        <control shapeId="10401" r:id="rId23" name="CheckBox16">
          <controlPr locked="0" defaultSize="0" autoLine="0" r:id="rId5">
            <anchor moveWithCells="1">
              <from>
                <xdr:col>28</xdr:col>
                <xdr:colOff>47625</xdr:colOff>
                <xdr:row>46</xdr:row>
                <xdr:rowOff>85725</xdr:rowOff>
              </from>
              <to>
                <xdr:col>29</xdr:col>
                <xdr:colOff>19050</xdr:colOff>
                <xdr:row>46</xdr:row>
                <xdr:rowOff>266700</xdr:rowOff>
              </to>
            </anchor>
          </controlPr>
        </control>
      </mc:Choice>
      <mc:Fallback>
        <control shapeId="10401" r:id="rId23" name="CheckBox16"/>
      </mc:Fallback>
    </mc:AlternateContent>
    <mc:AlternateContent xmlns:mc="http://schemas.openxmlformats.org/markup-compatibility/2006">
      <mc:Choice Requires="x14">
        <control shapeId="10400" r:id="rId24" name="CheckBox15">
          <controlPr locked="0" defaultSize="0" autoLine="0" r:id="rId5">
            <anchor moveWithCells="1">
              <from>
                <xdr:col>28</xdr:col>
                <xdr:colOff>47625</xdr:colOff>
                <xdr:row>45</xdr:row>
                <xdr:rowOff>85725</xdr:rowOff>
              </from>
              <to>
                <xdr:col>29</xdr:col>
                <xdr:colOff>19050</xdr:colOff>
                <xdr:row>45</xdr:row>
                <xdr:rowOff>266700</xdr:rowOff>
              </to>
            </anchor>
          </controlPr>
        </control>
      </mc:Choice>
      <mc:Fallback>
        <control shapeId="10400" r:id="rId24" name="CheckBox15"/>
      </mc:Fallback>
    </mc:AlternateContent>
    <mc:AlternateContent xmlns:mc="http://schemas.openxmlformats.org/markup-compatibility/2006">
      <mc:Choice Requires="x14">
        <control shapeId="10399" r:id="rId25" name="CheckBox14">
          <controlPr locked="0" defaultSize="0" autoLine="0" r:id="rId5">
            <anchor moveWithCells="1">
              <from>
                <xdr:col>28</xdr:col>
                <xdr:colOff>47625</xdr:colOff>
                <xdr:row>44</xdr:row>
                <xdr:rowOff>85725</xdr:rowOff>
              </from>
              <to>
                <xdr:col>29</xdr:col>
                <xdr:colOff>19050</xdr:colOff>
                <xdr:row>44</xdr:row>
                <xdr:rowOff>266700</xdr:rowOff>
              </to>
            </anchor>
          </controlPr>
        </control>
      </mc:Choice>
      <mc:Fallback>
        <control shapeId="10399" r:id="rId25" name="CheckBox14"/>
      </mc:Fallback>
    </mc:AlternateContent>
    <mc:AlternateContent xmlns:mc="http://schemas.openxmlformats.org/markup-compatibility/2006">
      <mc:Choice Requires="x14">
        <control shapeId="10398" r:id="rId26" name="CheckBox13">
          <controlPr locked="0" defaultSize="0" autoLine="0" r:id="rId5">
            <anchor moveWithCells="1">
              <from>
                <xdr:col>30</xdr:col>
                <xdr:colOff>47625</xdr:colOff>
                <xdr:row>44</xdr:row>
                <xdr:rowOff>95250</xdr:rowOff>
              </from>
              <to>
                <xdr:col>31</xdr:col>
                <xdr:colOff>19050</xdr:colOff>
                <xdr:row>44</xdr:row>
                <xdr:rowOff>276225</xdr:rowOff>
              </to>
            </anchor>
          </controlPr>
        </control>
      </mc:Choice>
      <mc:Fallback>
        <control shapeId="10398" r:id="rId26" name="CheckBox13"/>
      </mc:Fallback>
    </mc:AlternateContent>
    <mc:AlternateContent xmlns:mc="http://schemas.openxmlformats.org/markup-compatibility/2006">
      <mc:Choice Requires="x14">
        <control shapeId="10397" r:id="rId27" name="CheckBox12">
          <controlPr locked="0" defaultSize="0" autoLine="0" r:id="rId5">
            <anchor moveWithCells="1">
              <from>
                <xdr:col>30</xdr:col>
                <xdr:colOff>47625</xdr:colOff>
                <xdr:row>45</xdr:row>
                <xdr:rowOff>85725</xdr:rowOff>
              </from>
              <to>
                <xdr:col>31</xdr:col>
                <xdr:colOff>19050</xdr:colOff>
                <xdr:row>45</xdr:row>
                <xdr:rowOff>266700</xdr:rowOff>
              </to>
            </anchor>
          </controlPr>
        </control>
      </mc:Choice>
      <mc:Fallback>
        <control shapeId="10397" r:id="rId27" name="CheckBox12"/>
      </mc:Fallback>
    </mc:AlternateContent>
    <mc:AlternateContent xmlns:mc="http://schemas.openxmlformats.org/markup-compatibility/2006">
      <mc:Choice Requires="x14">
        <control shapeId="10396" r:id="rId28" name="CheckBox11">
          <controlPr locked="0" defaultSize="0" autoLine="0" r:id="rId5">
            <anchor moveWithCells="1">
              <from>
                <xdr:col>30</xdr:col>
                <xdr:colOff>47625</xdr:colOff>
                <xdr:row>46</xdr:row>
                <xdr:rowOff>85725</xdr:rowOff>
              </from>
              <to>
                <xdr:col>31</xdr:col>
                <xdr:colOff>19050</xdr:colOff>
                <xdr:row>46</xdr:row>
                <xdr:rowOff>266700</xdr:rowOff>
              </to>
            </anchor>
          </controlPr>
        </control>
      </mc:Choice>
      <mc:Fallback>
        <control shapeId="10396" r:id="rId28" name="CheckBox11"/>
      </mc:Fallback>
    </mc:AlternateContent>
    <mc:AlternateContent xmlns:mc="http://schemas.openxmlformats.org/markup-compatibility/2006">
      <mc:Choice Requires="x14">
        <control shapeId="10389" r:id="rId29" name="CheckBox36">
          <controlPr locked="0" defaultSize="0" autoLine="0" r:id="rId5">
            <anchor moveWithCells="1">
              <from>
                <xdr:col>30</xdr:col>
                <xdr:colOff>47625</xdr:colOff>
                <xdr:row>47</xdr:row>
                <xdr:rowOff>85725</xdr:rowOff>
              </from>
              <to>
                <xdr:col>31</xdr:col>
                <xdr:colOff>19050</xdr:colOff>
                <xdr:row>47</xdr:row>
                <xdr:rowOff>266700</xdr:rowOff>
              </to>
            </anchor>
          </controlPr>
        </control>
      </mc:Choice>
      <mc:Fallback>
        <control shapeId="10389" r:id="rId29" name="CheckBox36"/>
      </mc:Fallback>
    </mc:AlternateContent>
    <mc:AlternateContent xmlns:mc="http://schemas.openxmlformats.org/markup-compatibility/2006">
      <mc:Choice Requires="x14">
        <control shapeId="10321" r:id="rId30" name="CheckBox10">
          <controlPr locked="0" defaultSize="0" autoLine="0" linkedCell="AK16" r:id="rId5">
            <anchor moveWithCells="1">
              <from>
                <xdr:col>25</xdr:col>
                <xdr:colOff>47625</xdr:colOff>
                <xdr:row>14</xdr:row>
                <xdr:rowOff>76200</xdr:rowOff>
              </from>
              <to>
                <xdr:col>26</xdr:col>
                <xdr:colOff>19050</xdr:colOff>
                <xdr:row>15</xdr:row>
                <xdr:rowOff>19050</xdr:rowOff>
              </to>
            </anchor>
          </controlPr>
        </control>
      </mc:Choice>
      <mc:Fallback>
        <control shapeId="10321" r:id="rId30" name="CheckBox10"/>
      </mc:Fallback>
    </mc:AlternateContent>
    <mc:AlternateContent xmlns:mc="http://schemas.openxmlformats.org/markup-compatibility/2006">
      <mc:Choice Requires="x14">
        <control shapeId="10320" r:id="rId31" name="CheckBox9">
          <controlPr locked="0" defaultSize="0" autoLine="0" linkedCell="AJ16" r:id="rId32">
            <anchor moveWithCells="1">
              <from>
                <xdr:col>20</xdr:col>
                <xdr:colOff>38100</xdr:colOff>
                <xdr:row>14</xdr:row>
                <xdr:rowOff>85725</xdr:rowOff>
              </from>
              <to>
                <xdr:col>21</xdr:col>
                <xdr:colOff>9525</xdr:colOff>
                <xdr:row>15</xdr:row>
                <xdr:rowOff>38100</xdr:rowOff>
              </to>
            </anchor>
          </controlPr>
        </control>
      </mc:Choice>
      <mc:Fallback>
        <control shapeId="10320" r:id="rId31" name="CheckBox9"/>
      </mc:Fallback>
    </mc:AlternateContent>
    <mc:AlternateContent xmlns:mc="http://schemas.openxmlformats.org/markup-compatibility/2006">
      <mc:Choice Requires="x14">
        <control shapeId="10319" r:id="rId33" name="CheckBox8">
          <controlPr locked="0" defaultSize="0" autoLine="0" linkedCell="AM15" r:id="rId32">
            <anchor moveWithCells="1">
              <from>
                <xdr:col>15</xdr:col>
                <xdr:colOff>47625</xdr:colOff>
                <xdr:row>14</xdr:row>
                <xdr:rowOff>85725</xdr:rowOff>
              </from>
              <to>
                <xdr:col>16</xdr:col>
                <xdr:colOff>19050</xdr:colOff>
                <xdr:row>15</xdr:row>
                <xdr:rowOff>38100</xdr:rowOff>
              </to>
            </anchor>
          </controlPr>
        </control>
      </mc:Choice>
      <mc:Fallback>
        <control shapeId="10319" r:id="rId33" name="CheckBox8"/>
      </mc:Fallback>
    </mc:AlternateContent>
    <mc:AlternateContent xmlns:mc="http://schemas.openxmlformats.org/markup-compatibility/2006">
      <mc:Choice Requires="x14">
        <control shapeId="10318" r:id="rId34" name="CheckBox7">
          <controlPr locked="0" defaultSize="0" autoLine="0" linkedCell="AL15" r:id="rId35">
            <anchor moveWithCells="1">
              <from>
                <xdr:col>12</xdr:col>
                <xdr:colOff>38100</xdr:colOff>
                <xdr:row>14</xdr:row>
                <xdr:rowOff>85725</xdr:rowOff>
              </from>
              <to>
                <xdr:col>13</xdr:col>
                <xdr:colOff>19050</xdr:colOff>
                <xdr:row>15</xdr:row>
                <xdr:rowOff>28575</xdr:rowOff>
              </to>
            </anchor>
          </controlPr>
        </control>
      </mc:Choice>
      <mc:Fallback>
        <control shapeId="10318" r:id="rId34" name="CheckBox7"/>
      </mc:Fallback>
    </mc:AlternateContent>
    <mc:AlternateContent xmlns:mc="http://schemas.openxmlformats.org/markup-compatibility/2006">
      <mc:Choice Requires="x14">
        <control shapeId="10317" r:id="rId36" name="CheckBox6">
          <controlPr locked="0" defaultSize="0" autoLine="0" linkedCell="AK15" r:id="rId37">
            <anchor moveWithCells="1">
              <from>
                <xdr:col>9</xdr:col>
                <xdr:colOff>19050</xdr:colOff>
                <xdr:row>14</xdr:row>
                <xdr:rowOff>85725</xdr:rowOff>
              </from>
              <to>
                <xdr:col>10</xdr:col>
                <xdr:colOff>0</xdr:colOff>
                <xdr:row>15</xdr:row>
                <xdr:rowOff>38100</xdr:rowOff>
              </to>
            </anchor>
          </controlPr>
        </control>
      </mc:Choice>
      <mc:Fallback>
        <control shapeId="10317" r:id="rId36" name="CheckBox6"/>
      </mc:Fallback>
    </mc:AlternateContent>
    <mc:AlternateContent xmlns:mc="http://schemas.openxmlformats.org/markup-compatibility/2006">
      <mc:Choice Requires="x14">
        <control shapeId="10316" r:id="rId38" name="CheckBox5">
          <controlPr locked="0" defaultSize="0" autoLine="0" linkedCell="AJ15" r:id="rId5">
            <anchor moveWithCells="1">
              <from>
                <xdr:col>5</xdr:col>
                <xdr:colOff>28575</xdr:colOff>
                <xdr:row>14</xdr:row>
                <xdr:rowOff>76200</xdr:rowOff>
              </from>
              <to>
                <xdr:col>6</xdr:col>
                <xdr:colOff>0</xdr:colOff>
                <xdr:row>15</xdr:row>
                <xdr:rowOff>19050</xdr:rowOff>
              </to>
            </anchor>
          </controlPr>
        </control>
      </mc:Choice>
      <mc:Fallback>
        <control shapeId="10316" r:id="rId38" name="CheckBox5"/>
      </mc:Fallback>
    </mc:AlternateContent>
    <mc:AlternateContent xmlns:mc="http://schemas.openxmlformats.org/markup-compatibility/2006">
      <mc:Choice Requires="x14">
        <control shapeId="10315" r:id="rId39" name="CheckBox4">
          <controlPr locked="0" defaultSize="0" autoLine="0" linkedCell="AM17" r:id="rId5">
            <anchor moveWithCells="1">
              <from>
                <xdr:col>29</xdr:col>
                <xdr:colOff>47625</xdr:colOff>
                <xdr:row>16</xdr:row>
                <xdr:rowOff>66675</xdr:rowOff>
              </from>
              <to>
                <xdr:col>30</xdr:col>
                <xdr:colOff>19050</xdr:colOff>
                <xdr:row>17</xdr:row>
                <xdr:rowOff>9525</xdr:rowOff>
              </to>
            </anchor>
          </controlPr>
        </control>
      </mc:Choice>
      <mc:Fallback>
        <control shapeId="10315" r:id="rId39" name="CheckBox4"/>
      </mc:Fallback>
    </mc:AlternateContent>
    <mc:AlternateContent xmlns:mc="http://schemas.openxmlformats.org/markup-compatibility/2006">
      <mc:Choice Requires="x14">
        <control shapeId="10312" r:id="rId40" name="CheckBox3">
          <controlPr locked="0" defaultSize="0" autoLine="0" linkedCell="AL17" r:id="rId5">
            <anchor moveWithCells="1">
              <from>
                <xdr:col>23</xdr:col>
                <xdr:colOff>47625</xdr:colOff>
                <xdr:row>16</xdr:row>
                <xdr:rowOff>66675</xdr:rowOff>
              </from>
              <to>
                <xdr:col>24</xdr:col>
                <xdr:colOff>19050</xdr:colOff>
                <xdr:row>17</xdr:row>
                <xdr:rowOff>9525</xdr:rowOff>
              </to>
            </anchor>
          </controlPr>
        </control>
      </mc:Choice>
      <mc:Fallback>
        <control shapeId="10312" r:id="rId40" name="CheckBox3"/>
      </mc:Fallback>
    </mc:AlternateContent>
    <mc:AlternateContent xmlns:mc="http://schemas.openxmlformats.org/markup-compatibility/2006">
      <mc:Choice Requires="x14">
        <control shapeId="10311" r:id="rId41" name="CheckBox2">
          <controlPr locked="0" defaultSize="0" autoLine="0" linkedCell="AK17" r:id="rId5">
            <anchor moveWithCells="1">
              <from>
                <xdr:col>18</xdr:col>
                <xdr:colOff>38100</xdr:colOff>
                <xdr:row>16</xdr:row>
                <xdr:rowOff>66675</xdr:rowOff>
              </from>
              <to>
                <xdr:col>19</xdr:col>
                <xdr:colOff>9525</xdr:colOff>
                <xdr:row>17</xdr:row>
                <xdr:rowOff>9525</xdr:rowOff>
              </to>
            </anchor>
          </controlPr>
        </control>
      </mc:Choice>
      <mc:Fallback>
        <control shapeId="10311" r:id="rId41" name="CheckBox2"/>
      </mc:Fallback>
    </mc:AlternateContent>
    <mc:AlternateContent xmlns:mc="http://schemas.openxmlformats.org/markup-compatibility/2006">
      <mc:Choice Requires="x14">
        <control shapeId="10310" r:id="rId42" name="CheckBox1">
          <controlPr locked="0" defaultSize="0" autoLine="0" linkedCell="AJ17" r:id="rId5">
            <anchor moveWithCells="1">
              <from>
                <xdr:col>14</xdr:col>
                <xdr:colOff>28575</xdr:colOff>
                <xdr:row>16</xdr:row>
                <xdr:rowOff>66675</xdr:rowOff>
              </from>
              <to>
                <xdr:col>15</xdr:col>
                <xdr:colOff>0</xdr:colOff>
                <xdr:row>17</xdr:row>
                <xdr:rowOff>9525</xdr:rowOff>
              </to>
            </anchor>
          </controlPr>
        </control>
      </mc:Choice>
      <mc:Fallback>
        <control shapeId="10310" r:id="rId42"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46"/>
  <sheetViews>
    <sheetView view="pageBreakPreview" topLeftCell="A31" zoomScaleNormal="70" zoomScaleSheetLayoutView="100" workbookViewId="0">
      <selection activeCell="H39" sqref="H39:Q39"/>
    </sheetView>
  </sheetViews>
  <sheetFormatPr defaultRowHeight="15"/>
  <cols>
    <col min="1" max="34" width="2.7109375" customWidth="1"/>
    <col min="35" max="36" width="8.85546875" style="82" hidden="1" customWidth="1"/>
  </cols>
  <sheetData>
    <row r="1" spans="1:35" ht="24" customHeight="1" thickBot="1">
      <c r="A1" s="1052" t="s">
        <v>918</v>
      </c>
      <c r="B1" s="1052"/>
      <c r="C1" s="1052"/>
      <c r="D1" s="1052"/>
      <c r="E1" s="1052"/>
      <c r="F1" s="1052"/>
      <c r="G1" s="1052"/>
      <c r="H1" s="1052"/>
      <c r="I1" s="1052"/>
      <c r="J1" s="1052"/>
      <c r="K1" s="1052"/>
      <c r="L1" s="1052"/>
      <c r="M1" s="1052"/>
      <c r="N1" s="1052"/>
      <c r="O1" s="1052"/>
      <c r="P1" s="1052"/>
      <c r="Q1" s="1052"/>
      <c r="R1" s="1052"/>
      <c r="S1" s="1052"/>
      <c r="T1" s="1052"/>
      <c r="U1" s="1052"/>
      <c r="V1" s="1052"/>
      <c r="W1" s="1052"/>
      <c r="X1" s="1052"/>
      <c r="Y1" s="1052"/>
      <c r="Z1" s="1052"/>
      <c r="AA1" s="1052"/>
      <c r="AB1" s="1052"/>
      <c r="AC1" s="1052"/>
      <c r="AD1" s="1052"/>
      <c r="AE1" s="1052"/>
      <c r="AF1" s="1052"/>
      <c r="AG1" s="1052"/>
      <c r="AH1" s="1052"/>
    </row>
    <row r="2" spans="1:35" ht="20.100000000000001" customHeight="1">
      <c r="A2" s="1057" t="s">
        <v>937</v>
      </c>
      <c r="B2" s="1058"/>
      <c r="C2" s="1058"/>
      <c r="D2" s="1058"/>
      <c r="E2" s="1058"/>
      <c r="F2" s="1058"/>
      <c r="G2" s="1059"/>
      <c r="H2" s="1059"/>
      <c r="I2" s="1059"/>
      <c r="J2" s="1059"/>
      <c r="K2" s="1059"/>
      <c r="L2" s="1059"/>
      <c r="M2" s="1059"/>
      <c r="N2" s="1059"/>
      <c r="O2" s="1059"/>
      <c r="P2" s="1059"/>
      <c r="Q2" s="1059"/>
      <c r="R2" s="1059"/>
      <c r="S2" s="1059"/>
      <c r="T2" s="1059"/>
      <c r="U2" s="1059"/>
      <c r="V2" s="1059"/>
      <c r="W2" s="1059"/>
      <c r="X2" s="1059"/>
      <c r="Y2" s="1059"/>
      <c r="Z2" s="1059"/>
      <c r="AA2" s="1059"/>
      <c r="AB2" s="1059"/>
      <c r="AC2" s="1059"/>
      <c r="AD2" s="1059"/>
      <c r="AE2" s="1059"/>
      <c r="AF2" s="1059"/>
      <c r="AG2" s="1059"/>
      <c r="AH2" s="1060"/>
    </row>
    <row r="3" spans="1:35" ht="18.75" customHeight="1">
      <c r="A3" s="1053" t="s">
        <v>188</v>
      </c>
      <c r="B3" s="1054"/>
      <c r="C3" s="1054"/>
      <c r="D3" s="1054"/>
      <c r="E3" s="1054"/>
      <c r="F3" s="1054"/>
      <c r="G3" s="1054"/>
      <c r="H3" s="1054"/>
      <c r="I3" s="1054"/>
      <c r="J3" s="868" t="s">
        <v>3</v>
      </c>
      <c r="K3" s="868"/>
      <c r="L3" s="868"/>
      <c r="M3" s="868"/>
      <c r="N3" s="868" t="s">
        <v>5</v>
      </c>
      <c r="O3" s="868"/>
      <c r="P3" s="868"/>
      <c r="Q3" s="868"/>
      <c r="R3" s="868"/>
      <c r="S3" s="868"/>
      <c r="T3" s="868" t="s">
        <v>6</v>
      </c>
      <c r="U3" s="868"/>
      <c r="V3" s="868"/>
      <c r="W3" s="868"/>
      <c r="X3" s="909" t="s">
        <v>8</v>
      </c>
      <c r="Y3" s="910"/>
      <c r="Z3" s="910"/>
      <c r="AA3" s="910"/>
      <c r="AB3" s="910"/>
      <c r="AC3" s="910"/>
      <c r="AD3" s="910"/>
      <c r="AE3" s="910"/>
      <c r="AF3" s="910"/>
      <c r="AG3" s="910"/>
      <c r="AH3" s="1055"/>
    </row>
    <row r="4" spans="1:35" ht="14.1" customHeight="1">
      <c r="A4" s="925" t="s">
        <v>13</v>
      </c>
      <c r="B4" s="867"/>
      <c r="C4" s="867"/>
      <c r="D4" s="867"/>
      <c r="E4" s="867"/>
      <c r="F4" s="867"/>
      <c r="G4" s="867"/>
      <c r="H4" s="867"/>
      <c r="I4" s="867"/>
      <c r="J4" s="867" t="s">
        <v>4</v>
      </c>
      <c r="K4" s="867"/>
      <c r="L4" s="867"/>
      <c r="M4" s="867"/>
      <c r="N4" s="867" t="s">
        <v>93</v>
      </c>
      <c r="O4" s="867"/>
      <c r="P4" s="867"/>
      <c r="Q4" s="867"/>
      <c r="R4" s="867"/>
      <c r="S4" s="867"/>
      <c r="T4" s="867" t="s">
        <v>7</v>
      </c>
      <c r="U4" s="867"/>
      <c r="V4" s="867"/>
      <c r="W4" s="867"/>
      <c r="X4" s="904" t="s">
        <v>9</v>
      </c>
      <c r="Y4" s="905"/>
      <c r="Z4" s="905"/>
      <c r="AA4" s="905"/>
      <c r="AB4" s="905"/>
      <c r="AC4" s="905"/>
      <c r="AD4" s="905"/>
      <c r="AE4" s="905"/>
      <c r="AF4" s="905"/>
      <c r="AG4" s="905"/>
      <c r="AH4" s="1056"/>
    </row>
    <row r="5" spans="1:35" ht="20.100000000000001" customHeight="1">
      <c r="A5" s="1031"/>
      <c r="B5" s="1032"/>
      <c r="C5" s="1032"/>
      <c r="D5" s="1032"/>
      <c r="E5" s="1032"/>
      <c r="F5" s="1032"/>
      <c r="G5" s="1032"/>
      <c r="H5" s="1032"/>
      <c r="I5" s="1033"/>
      <c r="J5" s="1015"/>
      <c r="K5" s="1032"/>
      <c r="L5" s="1032"/>
      <c r="M5" s="1033"/>
      <c r="N5" s="1034"/>
      <c r="O5" s="1035"/>
      <c r="P5" s="1035"/>
      <c r="Q5" s="1035"/>
      <c r="R5" s="1035"/>
      <c r="S5" s="1036"/>
      <c r="T5" s="1015"/>
      <c r="U5" s="1032"/>
      <c r="V5" s="1032"/>
      <c r="W5" s="1033"/>
      <c r="X5" s="1015"/>
      <c r="Y5" s="1032"/>
      <c r="Z5" s="1032"/>
      <c r="AA5" s="1032"/>
      <c r="AB5" s="1032"/>
      <c r="AC5" s="1032"/>
      <c r="AD5" s="1032"/>
      <c r="AE5" s="1032"/>
      <c r="AF5" s="1032"/>
      <c r="AG5" s="1032"/>
      <c r="AH5" s="1047"/>
    </row>
    <row r="6" spans="1:35" ht="20.100000000000001" customHeight="1">
      <c r="A6" s="1031"/>
      <c r="B6" s="1032"/>
      <c r="C6" s="1032"/>
      <c r="D6" s="1032"/>
      <c r="E6" s="1032"/>
      <c r="F6" s="1032"/>
      <c r="G6" s="1032"/>
      <c r="H6" s="1032"/>
      <c r="I6" s="1033"/>
      <c r="J6" s="1015"/>
      <c r="K6" s="1032"/>
      <c r="L6" s="1032"/>
      <c r="M6" s="1033"/>
      <c r="N6" s="1034"/>
      <c r="O6" s="1035"/>
      <c r="P6" s="1035"/>
      <c r="Q6" s="1035"/>
      <c r="R6" s="1035"/>
      <c r="S6" s="1036"/>
      <c r="T6" s="1015"/>
      <c r="U6" s="1032"/>
      <c r="V6" s="1032"/>
      <c r="W6" s="1033"/>
      <c r="X6" s="1015"/>
      <c r="Y6" s="1032"/>
      <c r="Z6" s="1032"/>
      <c r="AA6" s="1032"/>
      <c r="AB6" s="1032"/>
      <c r="AC6" s="1032"/>
      <c r="AD6" s="1032"/>
      <c r="AE6" s="1032"/>
      <c r="AF6" s="1032"/>
      <c r="AG6" s="1032"/>
      <c r="AH6" s="1047"/>
    </row>
    <row r="7" spans="1:35" ht="20.100000000000001" customHeight="1">
      <c r="A7" s="1031"/>
      <c r="B7" s="1032"/>
      <c r="C7" s="1032"/>
      <c r="D7" s="1032"/>
      <c r="E7" s="1032"/>
      <c r="F7" s="1032"/>
      <c r="G7" s="1032"/>
      <c r="H7" s="1032"/>
      <c r="I7" s="1033"/>
      <c r="J7" s="1015"/>
      <c r="K7" s="1032"/>
      <c r="L7" s="1032"/>
      <c r="M7" s="1033"/>
      <c r="N7" s="1034"/>
      <c r="O7" s="1035"/>
      <c r="P7" s="1035"/>
      <c r="Q7" s="1035"/>
      <c r="R7" s="1035"/>
      <c r="S7" s="1036"/>
      <c r="T7" s="1015"/>
      <c r="U7" s="1032"/>
      <c r="V7" s="1032"/>
      <c r="W7" s="1033"/>
      <c r="X7" s="1015"/>
      <c r="Y7" s="1032"/>
      <c r="Z7" s="1032"/>
      <c r="AA7" s="1032"/>
      <c r="AB7" s="1032"/>
      <c r="AC7" s="1032"/>
      <c r="AD7" s="1032"/>
      <c r="AE7" s="1032"/>
      <c r="AF7" s="1032"/>
      <c r="AG7" s="1032"/>
      <c r="AH7" s="1047"/>
    </row>
    <row r="8" spans="1:35" ht="20.100000000000001" customHeight="1">
      <c r="A8" s="1031"/>
      <c r="B8" s="1032"/>
      <c r="C8" s="1032"/>
      <c r="D8" s="1032"/>
      <c r="E8" s="1032"/>
      <c r="F8" s="1032"/>
      <c r="G8" s="1032"/>
      <c r="H8" s="1032"/>
      <c r="I8" s="1033"/>
      <c r="J8" s="1015"/>
      <c r="K8" s="1032"/>
      <c r="L8" s="1032"/>
      <c r="M8" s="1033"/>
      <c r="N8" s="1034"/>
      <c r="O8" s="1035"/>
      <c r="P8" s="1035"/>
      <c r="Q8" s="1035"/>
      <c r="R8" s="1035"/>
      <c r="S8" s="1036"/>
      <c r="T8" s="1015"/>
      <c r="U8" s="1032"/>
      <c r="V8" s="1032"/>
      <c r="W8" s="1033"/>
      <c r="X8" s="1015"/>
      <c r="Y8" s="1032"/>
      <c r="Z8" s="1032"/>
      <c r="AA8" s="1032"/>
      <c r="AB8" s="1032"/>
      <c r="AC8" s="1032"/>
      <c r="AD8" s="1032"/>
      <c r="AE8" s="1032"/>
      <c r="AF8" s="1032"/>
      <c r="AG8" s="1032"/>
      <c r="AH8" s="1047"/>
    </row>
    <row r="9" spans="1:35" ht="20.100000000000001" customHeight="1">
      <c r="A9" s="1031"/>
      <c r="B9" s="1032"/>
      <c r="C9" s="1032"/>
      <c r="D9" s="1032"/>
      <c r="E9" s="1032"/>
      <c r="F9" s="1032"/>
      <c r="G9" s="1032"/>
      <c r="H9" s="1032"/>
      <c r="I9" s="1033"/>
      <c r="J9" s="1015"/>
      <c r="K9" s="1032"/>
      <c r="L9" s="1032"/>
      <c r="M9" s="1033"/>
      <c r="N9" s="1034"/>
      <c r="O9" s="1035"/>
      <c r="P9" s="1035"/>
      <c r="Q9" s="1035"/>
      <c r="R9" s="1035"/>
      <c r="S9" s="1036"/>
      <c r="T9" s="1015"/>
      <c r="U9" s="1032"/>
      <c r="V9" s="1032"/>
      <c r="W9" s="1033"/>
      <c r="X9" s="1015"/>
      <c r="Y9" s="1032"/>
      <c r="Z9" s="1032"/>
      <c r="AA9" s="1032"/>
      <c r="AB9" s="1032"/>
      <c r="AC9" s="1032"/>
      <c r="AD9" s="1032"/>
      <c r="AE9" s="1032"/>
      <c r="AF9" s="1032"/>
      <c r="AG9" s="1032"/>
      <c r="AH9" s="1047"/>
    </row>
    <row r="10" spans="1:35" ht="20.100000000000001" customHeight="1">
      <c r="A10" s="1031"/>
      <c r="B10" s="1032"/>
      <c r="C10" s="1032"/>
      <c r="D10" s="1032"/>
      <c r="E10" s="1032"/>
      <c r="F10" s="1032"/>
      <c r="G10" s="1032"/>
      <c r="H10" s="1032"/>
      <c r="I10" s="1033"/>
      <c r="J10" s="1015"/>
      <c r="K10" s="1032"/>
      <c r="L10" s="1032"/>
      <c r="M10" s="1033"/>
      <c r="N10" s="1034"/>
      <c r="O10" s="1035"/>
      <c r="P10" s="1035"/>
      <c r="Q10" s="1035"/>
      <c r="R10" s="1035"/>
      <c r="S10" s="1036"/>
      <c r="T10" s="1015"/>
      <c r="U10" s="1032"/>
      <c r="V10" s="1032"/>
      <c r="W10" s="1033"/>
      <c r="X10" s="1015"/>
      <c r="Y10" s="1032"/>
      <c r="Z10" s="1032"/>
      <c r="AA10" s="1032"/>
      <c r="AB10" s="1048"/>
      <c r="AC10" s="1037"/>
      <c r="AD10" s="1037"/>
      <c r="AE10" s="1037"/>
      <c r="AF10" s="1037"/>
      <c r="AG10" s="1037"/>
      <c r="AH10" s="1038"/>
    </row>
    <row r="11" spans="1:35" ht="20.100000000000001" customHeight="1">
      <c r="A11" s="1031"/>
      <c r="B11" s="1032"/>
      <c r="C11" s="1032"/>
      <c r="D11" s="1032"/>
      <c r="E11" s="1032"/>
      <c r="F11" s="1032"/>
      <c r="G11" s="1032"/>
      <c r="H11" s="1032"/>
      <c r="I11" s="1033"/>
      <c r="J11" s="1015"/>
      <c r="K11" s="1032"/>
      <c r="L11" s="1032"/>
      <c r="M11" s="1033"/>
      <c r="N11" s="1034"/>
      <c r="O11" s="1035"/>
      <c r="P11" s="1035"/>
      <c r="Q11" s="1035"/>
      <c r="R11" s="1035"/>
      <c r="S11" s="1036"/>
      <c r="T11" s="1015"/>
      <c r="U11" s="1032"/>
      <c r="V11" s="1032"/>
      <c r="W11" s="1033"/>
      <c r="X11" s="1015"/>
      <c r="Y11" s="1032"/>
      <c r="Z11" s="1032"/>
      <c r="AA11" s="1032"/>
      <c r="AB11" s="1037"/>
      <c r="AC11" s="1037"/>
      <c r="AD11" s="1037"/>
      <c r="AE11" s="1037"/>
      <c r="AF11" s="1037"/>
      <c r="AG11" s="1037"/>
      <c r="AH11" s="1038"/>
    </row>
    <row r="12" spans="1:35" ht="20.100000000000001" customHeight="1">
      <c r="A12" s="1031"/>
      <c r="B12" s="1032"/>
      <c r="C12" s="1032"/>
      <c r="D12" s="1032"/>
      <c r="E12" s="1032"/>
      <c r="F12" s="1032"/>
      <c r="G12" s="1032"/>
      <c r="H12" s="1032"/>
      <c r="I12" s="1033"/>
      <c r="J12" s="1015"/>
      <c r="K12" s="1032"/>
      <c r="L12" s="1032"/>
      <c r="M12" s="1033"/>
      <c r="N12" s="1034"/>
      <c r="O12" s="1035"/>
      <c r="P12" s="1035"/>
      <c r="Q12" s="1035"/>
      <c r="R12" s="1035"/>
      <c r="S12" s="1036"/>
      <c r="T12" s="1015"/>
      <c r="U12" s="1032"/>
      <c r="V12" s="1032"/>
      <c r="W12" s="1033"/>
      <c r="X12" s="1015"/>
      <c r="Y12" s="1032"/>
      <c r="Z12" s="1032"/>
      <c r="AA12" s="1032"/>
      <c r="AB12" s="1037"/>
      <c r="AC12" s="1037"/>
      <c r="AD12" s="1037"/>
      <c r="AE12" s="1037"/>
      <c r="AF12" s="1037"/>
      <c r="AG12" s="1037"/>
      <c r="AH12" s="1038"/>
    </row>
    <row r="13" spans="1:35" ht="20.100000000000001" customHeight="1">
      <c r="A13" s="1031"/>
      <c r="B13" s="1032"/>
      <c r="C13" s="1032"/>
      <c r="D13" s="1032"/>
      <c r="E13" s="1032"/>
      <c r="F13" s="1032"/>
      <c r="G13" s="1032"/>
      <c r="H13" s="1032"/>
      <c r="I13" s="1033"/>
      <c r="J13" s="1015"/>
      <c r="K13" s="1032"/>
      <c r="L13" s="1032"/>
      <c r="M13" s="1033"/>
      <c r="N13" s="1034"/>
      <c r="O13" s="1035"/>
      <c r="P13" s="1035"/>
      <c r="Q13" s="1035"/>
      <c r="R13" s="1035"/>
      <c r="S13" s="1036"/>
      <c r="T13" s="1015"/>
      <c r="U13" s="1032"/>
      <c r="V13" s="1032"/>
      <c r="W13" s="1033"/>
      <c r="X13" s="1015"/>
      <c r="Y13" s="1032"/>
      <c r="Z13" s="1032"/>
      <c r="AA13" s="1032"/>
      <c r="AB13" s="1037"/>
      <c r="AC13" s="1037"/>
      <c r="AD13" s="1037"/>
      <c r="AE13" s="1037"/>
      <c r="AF13" s="1037"/>
      <c r="AG13" s="1037"/>
      <c r="AH13" s="1038"/>
    </row>
    <row r="14" spans="1:35" ht="20.100000000000001" customHeight="1">
      <c r="A14" s="1031"/>
      <c r="B14" s="1032"/>
      <c r="C14" s="1032"/>
      <c r="D14" s="1032"/>
      <c r="E14" s="1032"/>
      <c r="F14" s="1032"/>
      <c r="G14" s="1032"/>
      <c r="H14" s="1032"/>
      <c r="I14" s="1033"/>
      <c r="J14" s="1015"/>
      <c r="K14" s="1032"/>
      <c r="L14" s="1032"/>
      <c r="M14" s="1033"/>
      <c r="N14" s="1034"/>
      <c r="O14" s="1035"/>
      <c r="P14" s="1035"/>
      <c r="Q14" s="1035"/>
      <c r="R14" s="1035"/>
      <c r="S14" s="1036"/>
      <c r="T14" s="1015"/>
      <c r="U14" s="1032"/>
      <c r="V14" s="1032"/>
      <c r="W14" s="1033"/>
      <c r="X14" s="1015"/>
      <c r="Y14" s="1032"/>
      <c r="Z14" s="1032"/>
      <c r="AA14" s="1032"/>
      <c r="AB14" s="1037"/>
      <c r="AC14" s="1037"/>
      <c r="AD14" s="1037"/>
      <c r="AE14" s="1037"/>
      <c r="AF14" s="1037"/>
      <c r="AG14" s="1037"/>
      <c r="AH14" s="1038"/>
    </row>
    <row r="15" spans="1:35" ht="20.100000000000001" customHeight="1">
      <c r="A15" s="1041" t="s">
        <v>938</v>
      </c>
      <c r="B15" s="1042"/>
      <c r="C15" s="1042"/>
      <c r="D15" s="1042"/>
      <c r="E15" s="1042"/>
      <c r="F15" s="1042"/>
      <c r="G15" s="1042"/>
      <c r="H15" s="1042"/>
      <c r="I15" s="1042"/>
      <c r="J15" s="1042"/>
      <c r="K15" s="1042"/>
      <c r="L15" s="1042"/>
      <c r="M15" s="1042"/>
      <c r="N15" s="1042"/>
      <c r="O15" s="1042"/>
      <c r="P15" s="1042"/>
      <c r="Q15" s="1042"/>
      <c r="R15" s="1042"/>
      <c r="S15" s="1042"/>
      <c r="T15" s="1042"/>
      <c r="U15" s="1042"/>
      <c r="V15" s="1042"/>
      <c r="W15" s="1042"/>
      <c r="X15" s="145"/>
      <c r="Y15" s="140"/>
      <c r="Z15" s="543" t="s">
        <v>875</v>
      </c>
      <c r="AA15" s="1045" t="s">
        <v>105</v>
      </c>
      <c r="AB15" s="1045"/>
      <c r="AC15" s="95"/>
      <c r="AD15" s="140"/>
      <c r="AE15" s="174" t="s">
        <v>876</v>
      </c>
      <c r="AF15" s="1046" t="s">
        <v>106</v>
      </c>
      <c r="AG15" s="1046"/>
      <c r="AH15" s="158"/>
      <c r="AI15" s="169" t="b">
        <v>0</v>
      </c>
    </row>
    <row r="16" spans="1:35" ht="18.75" customHeight="1">
      <c r="A16" s="1040" t="s">
        <v>271</v>
      </c>
      <c r="B16" s="1026"/>
      <c r="C16" s="1026"/>
      <c r="D16" s="1026"/>
      <c r="E16" s="1026"/>
      <c r="F16" s="1026"/>
      <c r="G16" s="1026"/>
      <c r="H16" s="1026"/>
      <c r="I16" s="1039" t="s">
        <v>3</v>
      </c>
      <c r="J16" s="1026"/>
      <c r="K16" s="1026"/>
      <c r="L16" s="1026" t="s">
        <v>90</v>
      </c>
      <c r="M16" s="1026"/>
      <c r="N16" s="1026"/>
      <c r="O16" s="1026"/>
      <c r="P16" s="1026" t="s">
        <v>96</v>
      </c>
      <c r="Q16" s="1026"/>
      <c r="R16" s="1026"/>
      <c r="S16" s="1026"/>
      <c r="T16" s="1027" t="s">
        <v>119</v>
      </c>
      <c r="U16" s="1028"/>
      <c r="V16" s="1028"/>
      <c r="W16" s="1029"/>
      <c r="X16" s="1043" t="s">
        <v>167</v>
      </c>
      <c r="Y16" s="1043"/>
      <c r="Z16" s="1043"/>
      <c r="AA16" s="1043"/>
      <c r="AB16" s="1043"/>
      <c r="AC16" s="1043" t="s">
        <v>166</v>
      </c>
      <c r="AD16" s="1043"/>
      <c r="AE16" s="1043"/>
      <c r="AF16" s="1043"/>
      <c r="AG16" s="1043"/>
      <c r="AH16" s="1044"/>
      <c r="AI16" s="169" t="b">
        <v>0</v>
      </c>
    </row>
    <row r="17" spans="1:36" ht="14.1" customHeight="1">
      <c r="A17" s="925" t="s">
        <v>13</v>
      </c>
      <c r="B17" s="867"/>
      <c r="C17" s="867"/>
      <c r="D17" s="867"/>
      <c r="E17" s="867"/>
      <c r="F17" s="867"/>
      <c r="G17" s="867"/>
      <c r="H17" s="867"/>
      <c r="I17" s="867" t="s">
        <v>165</v>
      </c>
      <c r="J17" s="867"/>
      <c r="K17" s="867"/>
      <c r="L17" s="867" t="s">
        <v>287</v>
      </c>
      <c r="M17" s="867"/>
      <c r="N17" s="867"/>
      <c r="O17" s="867"/>
      <c r="P17" s="867" t="s">
        <v>118</v>
      </c>
      <c r="Q17" s="867"/>
      <c r="R17" s="867"/>
      <c r="S17" s="867"/>
      <c r="T17" s="1030" t="s">
        <v>912</v>
      </c>
      <c r="U17" s="1030"/>
      <c r="V17" s="1030"/>
      <c r="W17" s="1030"/>
      <c r="X17" s="867" t="s">
        <v>168</v>
      </c>
      <c r="Y17" s="867"/>
      <c r="Z17" s="867"/>
      <c r="AA17" s="867"/>
      <c r="AB17" s="867"/>
      <c r="AC17" s="867" t="s">
        <v>169</v>
      </c>
      <c r="AD17" s="867"/>
      <c r="AE17" s="867"/>
      <c r="AF17" s="867"/>
      <c r="AG17" s="867"/>
      <c r="AH17" s="870"/>
    </row>
    <row r="18" spans="1:36" ht="20.100000000000001" customHeight="1">
      <c r="A18" s="1006"/>
      <c r="B18" s="1007"/>
      <c r="C18" s="1007"/>
      <c r="D18" s="1007"/>
      <c r="E18" s="1007"/>
      <c r="F18" s="1007"/>
      <c r="G18" s="1007"/>
      <c r="H18" s="1007"/>
      <c r="I18" s="979"/>
      <c r="J18" s="979"/>
      <c r="K18" s="979"/>
      <c r="L18" s="1022"/>
      <c r="M18" s="1022"/>
      <c r="N18" s="1022"/>
      <c r="O18" s="1022"/>
      <c r="P18" s="979"/>
      <c r="Q18" s="979"/>
      <c r="R18" s="979"/>
      <c r="S18" s="1015"/>
      <c r="T18" s="165"/>
      <c r="U18" s="146" t="s">
        <v>875</v>
      </c>
      <c r="V18" s="167"/>
      <c r="W18" s="147" t="s">
        <v>876</v>
      </c>
      <c r="X18" s="1004"/>
      <c r="Y18" s="1005"/>
      <c r="Z18" s="1005"/>
      <c r="AA18" s="1005"/>
      <c r="AB18" s="1005"/>
      <c r="AC18" s="979"/>
      <c r="AD18" s="979"/>
      <c r="AE18" s="979"/>
      <c r="AF18" s="979"/>
      <c r="AG18" s="979"/>
      <c r="AH18" s="980"/>
      <c r="AI18" s="169" t="b">
        <v>0</v>
      </c>
      <c r="AJ18" s="169" t="b">
        <v>0</v>
      </c>
    </row>
    <row r="19" spans="1:36" ht="20.100000000000001" customHeight="1">
      <c r="A19" s="1006"/>
      <c r="B19" s="1007"/>
      <c r="C19" s="1007"/>
      <c r="D19" s="1007"/>
      <c r="E19" s="1007"/>
      <c r="F19" s="1007"/>
      <c r="G19" s="1007"/>
      <c r="H19" s="1007"/>
      <c r="I19" s="979"/>
      <c r="J19" s="979"/>
      <c r="K19" s="979"/>
      <c r="L19" s="1023"/>
      <c r="M19" s="1024"/>
      <c r="N19" s="1024"/>
      <c r="O19" s="1025"/>
      <c r="P19" s="979"/>
      <c r="Q19" s="979"/>
      <c r="R19" s="979"/>
      <c r="S19" s="979"/>
      <c r="T19" s="165"/>
      <c r="U19" s="146" t="s">
        <v>875</v>
      </c>
      <c r="V19" s="2"/>
      <c r="W19" s="147" t="s">
        <v>876</v>
      </c>
      <c r="X19" s="1005"/>
      <c r="Y19" s="1005"/>
      <c r="Z19" s="1005"/>
      <c r="AA19" s="1005"/>
      <c r="AB19" s="1005"/>
      <c r="AC19" s="979"/>
      <c r="AD19" s="979"/>
      <c r="AE19" s="979"/>
      <c r="AF19" s="979"/>
      <c r="AG19" s="979"/>
      <c r="AH19" s="980"/>
      <c r="AI19" s="169" t="b">
        <v>0</v>
      </c>
      <c r="AJ19" s="169" t="b">
        <v>0</v>
      </c>
    </row>
    <row r="20" spans="1:36" ht="20.100000000000001" customHeight="1">
      <c r="A20" s="1006"/>
      <c r="B20" s="1007"/>
      <c r="C20" s="1007"/>
      <c r="D20" s="1007"/>
      <c r="E20" s="1007"/>
      <c r="F20" s="1007"/>
      <c r="G20" s="1007"/>
      <c r="H20" s="1007"/>
      <c r="I20" s="979"/>
      <c r="J20" s="979"/>
      <c r="K20" s="979"/>
      <c r="L20" s="1022"/>
      <c r="M20" s="1022"/>
      <c r="N20" s="1022"/>
      <c r="O20" s="1022"/>
      <c r="P20" s="979"/>
      <c r="Q20" s="979"/>
      <c r="R20" s="979"/>
      <c r="S20" s="979"/>
      <c r="T20" s="165"/>
      <c r="U20" s="146" t="s">
        <v>875</v>
      </c>
      <c r="V20" s="167"/>
      <c r="W20" s="147" t="s">
        <v>876</v>
      </c>
      <c r="X20" s="1005"/>
      <c r="Y20" s="1005"/>
      <c r="Z20" s="1005"/>
      <c r="AA20" s="1005"/>
      <c r="AB20" s="1005"/>
      <c r="AC20" s="979"/>
      <c r="AD20" s="979"/>
      <c r="AE20" s="979"/>
      <c r="AF20" s="979"/>
      <c r="AG20" s="979"/>
      <c r="AH20" s="980"/>
      <c r="AI20" s="169" t="b">
        <v>0</v>
      </c>
      <c r="AJ20" s="169" t="b">
        <v>0</v>
      </c>
    </row>
    <row r="21" spans="1:36" ht="20.100000000000001" customHeight="1" thickBot="1">
      <c r="A21" s="997"/>
      <c r="B21" s="998"/>
      <c r="C21" s="998"/>
      <c r="D21" s="998"/>
      <c r="E21" s="998"/>
      <c r="F21" s="998"/>
      <c r="G21" s="998"/>
      <c r="H21" s="998"/>
      <c r="I21" s="977"/>
      <c r="J21" s="977"/>
      <c r="K21" s="977"/>
      <c r="L21" s="988"/>
      <c r="M21" s="988"/>
      <c r="N21" s="988"/>
      <c r="O21" s="988"/>
      <c r="P21" s="977"/>
      <c r="Q21" s="977"/>
      <c r="R21" s="977"/>
      <c r="S21" s="977"/>
      <c r="T21" s="166"/>
      <c r="U21" s="148" t="s">
        <v>875</v>
      </c>
      <c r="V21" s="168"/>
      <c r="W21" s="149" t="s">
        <v>876</v>
      </c>
      <c r="X21" s="977"/>
      <c r="Y21" s="977"/>
      <c r="Z21" s="977"/>
      <c r="AA21" s="977"/>
      <c r="AB21" s="977"/>
      <c r="AC21" s="977"/>
      <c r="AD21" s="977"/>
      <c r="AE21" s="977"/>
      <c r="AF21" s="977"/>
      <c r="AG21" s="977"/>
      <c r="AH21" s="978"/>
      <c r="AI21" s="81" t="b">
        <v>0</v>
      </c>
      <c r="AJ21" s="169" t="b">
        <v>0</v>
      </c>
    </row>
    <row r="22" spans="1:36" ht="9.9499999999999993" customHeight="1">
      <c r="A22" s="544"/>
      <c r="B22" s="544"/>
      <c r="C22" s="544"/>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4"/>
      <c r="AH22" s="152"/>
      <c r="AI22" s="157"/>
    </row>
    <row r="23" spans="1:36" ht="24" customHeight="1" thickBot="1">
      <c r="A23" s="987" t="s">
        <v>270</v>
      </c>
      <c r="B23" s="987"/>
      <c r="C23" s="987"/>
      <c r="D23" s="987"/>
      <c r="E23" s="987"/>
      <c r="F23" s="987"/>
      <c r="G23" s="987"/>
      <c r="H23" s="987"/>
      <c r="I23" s="987"/>
      <c r="J23" s="987"/>
      <c r="K23" s="987"/>
      <c r="L23" s="987"/>
      <c r="M23" s="987"/>
      <c r="N23" s="987"/>
      <c r="O23" s="987"/>
      <c r="P23" s="987"/>
      <c r="Q23" s="987"/>
      <c r="R23" s="987"/>
      <c r="S23" s="987"/>
      <c r="T23" s="987"/>
      <c r="U23" s="987"/>
      <c r="V23" s="987"/>
      <c r="W23" s="987"/>
      <c r="X23" s="987"/>
      <c r="Y23" s="987"/>
      <c r="Z23" s="987"/>
      <c r="AA23" s="987"/>
      <c r="AB23" s="987"/>
      <c r="AC23" s="987"/>
      <c r="AD23" s="987"/>
      <c r="AE23" s="987"/>
      <c r="AF23" s="987"/>
      <c r="AG23" s="987"/>
      <c r="AH23" s="987"/>
    </row>
    <row r="24" spans="1:36" ht="18.75" customHeight="1">
      <c r="A24" s="995" t="s">
        <v>171</v>
      </c>
      <c r="B24" s="996"/>
      <c r="C24" s="996"/>
      <c r="D24" s="996"/>
      <c r="E24" s="996"/>
      <c r="F24" s="996"/>
      <c r="G24" s="996"/>
      <c r="H24" s="1016"/>
      <c r="I24" s="1017"/>
      <c r="J24" s="1017"/>
      <c r="K24" s="1017"/>
      <c r="L24" s="1017"/>
      <c r="M24" s="1017"/>
      <c r="N24" s="1017"/>
      <c r="O24" s="1017"/>
      <c r="P24" s="1017"/>
      <c r="Q24" s="1017"/>
      <c r="R24" s="1017"/>
      <c r="S24" s="1017"/>
      <c r="T24" s="1017"/>
      <c r="U24" s="1017"/>
      <c r="V24" s="1018"/>
      <c r="W24" s="986" t="s">
        <v>172</v>
      </c>
      <c r="X24" s="986"/>
      <c r="Y24" s="986"/>
      <c r="Z24" s="986"/>
      <c r="AA24" s="986"/>
      <c r="AB24" s="986"/>
      <c r="AC24" s="989"/>
      <c r="AD24" s="989"/>
      <c r="AE24" s="989"/>
      <c r="AF24" s="989"/>
      <c r="AG24" s="989"/>
      <c r="AH24" s="990"/>
    </row>
    <row r="25" spans="1:36" ht="14.1" customHeight="1">
      <c r="A25" s="1013" t="s">
        <v>173</v>
      </c>
      <c r="B25" s="1014"/>
      <c r="C25" s="1014"/>
      <c r="D25" s="1014"/>
      <c r="E25" s="1014"/>
      <c r="F25" s="1014"/>
      <c r="G25" s="1014"/>
      <c r="H25" s="1019"/>
      <c r="I25" s="1020"/>
      <c r="J25" s="1020"/>
      <c r="K25" s="1020"/>
      <c r="L25" s="1020"/>
      <c r="M25" s="1020"/>
      <c r="N25" s="1020"/>
      <c r="O25" s="1020"/>
      <c r="P25" s="1020"/>
      <c r="Q25" s="1020"/>
      <c r="R25" s="1020"/>
      <c r="S25" s="1020"/>
      <c r="T25" s="1020"/>
      <c r="U25" s="1020"/>
      <c r="V25" s="1021"/>
      <c r="W25" s="867" t="s">
        <v>165</v>
      </c>
      <c r="X25" s="867"/>
      <c r="Y25" s="867"/>
      <c r="Z25" s="867"/>
      <c r="AA25" s="867"/>
      <c r="AB25" s="867"/>
      <c r="AC25" s="991"/>
      <c r="AD25" s="991"/>
      <c r="AE25" s="991"/>
      <c r="AF25" s="991"/>
      <c r="AG25" s="991"/>
      <c r="AH25" s="992"/>
    </row>
    <row r="26" spans="1:36" ht="18.75" customHeight="1">
      <c r="A26" s="993" t="s">
        <v>186</v>
      </c>
      <c r="B26" s="994"/>
      <c r="C26" s="994"/>
      <c r="D26" s="994"/>
      <c r="E26" s="994"/>
      <c r="F26" s="994"/>
      <c r="G26" s="994"/>
      <c r="H26" s="1002"/>
      <c r="I26" s="1002"/>
      <c r="J26" s="1002"/>
      <c r="K26" s="1002"/>
      <c r="L26" s="1002"/>
      <c r="M26" s="1002"/>
      <c r="N26" s="1002"/>
      <c r="O26" s="1002"/>
      <c r="P26" s="1002"/>
      <c r="Q26" s="1002"/>
      <c r="R26" s="1002"/>
      <c r="S26" s="1002"/>
      <c r="T26" s="1002"/>
      <c r="U26" s="1002"/>
      <c r="V26" s="1002"/>
      <c r="W26" s="1002"/>
      <c r="X26" s="1002"/>
      <c r="Y26" s="1002"/>
      <c r="Z26" s="1002"/>
      <c r="AA26" s="1002"/>
      <c r="AB26" s="1002"/>
      <c r="AC26" s="1002"/>
      <c r="AD26" s="1002"/>
      <c r="AE26" s="1002"/>
      <c r="AF26" s="1002"/>
      <c r="AG26" s="1002"/>
      <c r="AH26" s="1003"/>
    </row>
    <row r="27" spans="1:36" ht="18.75" customHeight="1">
      <c r="A27" s="1013" t="s">
        <v>174</v>
      </c>
      <c r="B27" s="1014"/>
      <c r="C27" s="1014"/>
      <c r="D27" s="1014"/>
      <c r="E27" s="1014"/>
      <c r="F27" s="1014"/>
      <c r="G27" s="1014"/>
      <c r="H27" s="1061" t="s">
        <v>262</v>
      </c>
      <c r="I27" s="1062"/>
      <c r="J27" s="1063"/>
      <c r="K27" s="1009"/>
      <c r="L27" s="1009"/>
      <c r="M27" s="1009"/>
      <c r="N27" s="1009"/>
      <c r="O27" s="1009"/>
      <c r="P27" s="1009"/>
      <c r="Q27" s="1009"/>
      <c r="R27" s="1009"/>
      <c r="S27" s="955" t="s">
        <v>263</v>
      </c>
      <c r="T27" s="955"/>
      <c r="U27" s="955"/>
      <c r="V27" s="955"/>
      <c r="W27" s="955"/>
      <c r="X27" s="955"/>
      <c r="Y27" s="955"/>
      <c r="Z27" s="955"/>
      <c r="AA27" s="1008"/>
      <c r="AB27" s="1009"/>
      <c r="AC27" s="1009"/>
      <c r="AD27" s="1009"/>
      <c r="AE27" s="1009"/>
      <c r="AF27" s="1009"/>
      <c r="AG27" s="1009"/>
      <c r="AH27" s="1010"/>
    </row>
    <row r="28" spans="1:36" ht="18.75" customHeight="1">
      <c r="A28" s="1064" t="s">
        <v>887</v>
      </c>
      <c r="B28" s="1065"/>
      <c r="C28" s="1065"/>
      <c r="D28" s="1065"/>
      <c r="E28" s="1065"/>
      <c r="F28" s="1065"/>
      <c r="G28" s="1066"/>
      <c r="H28" s="949"/>
      <c r="I28" s="950"/>
      <c r="J28" s="950"/>
      <c r="K28" s="950"/>
      <c r="L28" s="950"/>
      <c r="M28" s="950"/>
      <c r="N28" s="950"/>
      <c r="O28" s="950"/>
      <c r="P28" s="950"/>
      <c r="Q28" s="950"/>
      <c r="R28" s="950"/>
      <c r="S28" s="950"/>
      <c r="T28" s="950"/>
      <c r="U28" s="950"/>
      <c r="V28" s="950"/>
      <c r="W28" s="950"/>
      <c r="X28" s="950"/>
      <c r="Y28" s="950"/>
      <c r="Z28" s="950"/>
      <c r="AA28" s="950"/>
      <c r="AB28" s="950"/>
      <c r="AC28" s="950"/>
      <c r="AD28" s="950"/>
      <c r="AE28" s="950"/>
      <c r="AF28" s="950"/>
      <c r="AG28" s="950"/>
      <c r="AH28" s="957"/>
    </row>
    <row r="29" spans="1:36" ht="14.1" customHeight="1">
      <c r="A29" s="1011" t="s">
        <v>888</v>
      </c>
      <c r="B29" s="1012"/>
      <c r="C29" s="1012"/>
      <c r="D29" s="1012"/>
      <c r="E29" s="1012"/>
      <c r="F29" s="1012"/>
      <c r="G29" s="1012"/>
      <c r="H29" s="958"/>
      <c r="I29" s="959"/>
      <c r="J29" s="959"/>
      <c r="K29" s="959"/>
      <c r="L29" s="959"/>
      <c r="M29" s="959"/>
      <c r="N29" s="959"/>
      <c r="O29" s="959"/>
      <c r="P29" s="959"/>
      <c r="Q29" s="959"/>
      <c r="R29" s="959"/>
      <c r="S29" s="959"/>
      <c r="T29" s="959"/>
      <c r="U29" s="959"/>
      <c r="V29" s="959"/>
      <c r="W29" s="959"/>
      <c r="X29" s="959"/>
      <c r="Y29" s="959"/>
      <c r="Z29" s="959"/>
      <c r="AA29" s="959"/>
      <c r="AB29" s="959"/>
      <c r="AC29" s="959"/>
      <c r="AD29" s="959"/>
      <c r="AE29" s="959"/>
      <c r="AF29" s="959"/>
      <c r="AG29" s="959"/>
      <c r="AH29" s="960"/>
    </row>
    <row r="30" spans="1:36" ht="18.75" customHeight="1">
      <c r="A30" s="993" t="s">
        <v>175</v>
      </c>
      <c r="B30" s="994"/>
      <c r="C30" s="994"/>
      <c r="D30" s="994"/>
      <c r="E30" s="994"/>
      <c r="F30" s="994"/>
      <c r="G30" s="994"/>
      <c r="H30" s="949"/>
      <c r="I30" s="950"/>
      <c r="J30" s="950"/>
      <c r="K30" s="950"/>
      <c r="L30" s="950"/>
      <c r="M30" s="950"/>
      <c r="N30" s="950"/>
      <c r="O30" s="950"/>
      <c r="P30" s="950"/>
      <c r="Q30" s="950"/>
      <c r="R30" s="950"/>
      <c r="S30" s="950"/>
      <c r="T30" s="950"/>
      <c r="U30" s="950"/>
      <c r="V30" s="951"/>
      <c r="W30" s="1001" t="s">
        <v>185</v>
      </c>
      <c r="X30" s="1001"/>
      <c r="Y30" s="1001"/>
      <c r="Z30" s="1001"/>
      <c r="AA30" s="1001"/>
      <c r="AB30" s="1001"/>
      <c r="AC30" s="972"/>
      <c r="AD30" s="973"/>
      <c r="AE30" s="973"/>
      <c r="AF30" s="973"/>
      <c r="AG30" s="973"/>
      <c r="AH30" s="974"/>
    </row>
    <row r="31" spans="1:36" ht="14.1" customHeight="1" thickBot="1">
      <c r="A31" s="999" t="s">
        <v>176</v>
      </c>
      <c r="B31" s="1000"/>
      <c r="C31" s="1000"/>
      <c r="D31" s="1000"/>
      <c r="E31" s="1000"/>
      <c r="F31" s="1000"/>
      <c r="G31" s="1000"/>
      <c r="H31" s="952"/>
      <c r="I31" s="953"/>
      <c r="J31" s="953"/>
      <c r="K31" s="953"/>
      <c r="L31" s="953"/>
      <c r="M31" s="953"/>
      <c r="N31" s="953"/>
      <c r="O31" s="953"/>
      <c r="P31" s="953"/>
      <c r="Q31" s="953"/>
      <c r="R31" s="953"/>
      <c r="S31" s="953"/>
      <c r="T31" s="953"/>
      <c r="U31" s="953"/>
      <c r="V31" s="954"/>
      <c r="W31" s="971" t="s">
        <v>187</v>
      </c>
      <c r="X31" s="971"/>
      <c r="Y31" s="971"/>
      <c r="Z31" s="971"/>
      <c r="AA31" s="971"/>
      <c r="AB31" s="971"/>
      <c r="AC31" s="975"/>
      <c r="AD31" s="975"/>
      <c r="AE31" s="975"/>
      <c r="AF31" s="975"/>
      <c r="AG31" s="975"/>
      <c r="AH31" s="976"/>
    </row>
    <row r="32" spans="1:36" ht="9.9499999999999993" customHeight="1">
      <c r="A32" s="545"/>
      <c r="B32" s="545"/>
      <c r="C32" s="545"/>
      <c r="D32" s="545"/>
      <c r="E32" s="545"/>
      <c r="F32" s="545"/>
      <c r="G32" s="545"/>
      <c r="H32" s="545"/>
      <c r="I32" s="546"/>
      <c r="J32" s="546"/>
      <c r="K32" s="546"/>
      <c r="L32" s="546"/>
      <c r="M32" s="546"/>
      <c r="N32" s="546"/>
      <c r="O32" s="546"/>
      <c r="P32" s="546"/>
      <c r="Q32" s="546"/>
      <c r="R32" s="547"/>
      <c r="S32" s="547"/>
      <c r="T32" s="547"/>
      <c r="U32" s="547"/>
      <c r="V32" s="547"/>
      <c r="W32" s="547"/>
      <c r="X32" s="547"/>
      <c r="Y32" s="547"/>
      <c r="Z32" s="547"/>
      <c r="AA32" s="547"/>
      <c r="AB32" s="547"/>
      <c r="AC32" s="547"/>
      <c r="AD32" s="547"/>
      <c r="AE32" s="548"/>
      <c r="AF32" s="548"/>
      <c r="AG32" s="548"/>
      <c r="AH32" s="548"/>
    </row>
    <row r="33" spans="1:35" ht="24" customHeight="1" thickBot="1">
      <c r="A33" s="985" t="s">
        <v>264</v>
      </c>
      <c r="B33" s="985"/>
      <c r="C33" s="985"/>
      <c r="D33" s="985"/>
      <c r="E33" s="985"/>
      <c r="F33" s="985"/>
      <c r="G33" s="985"/>
      <c r="H33" s="985"/>
      <c r="I33" s="985"/>
      <c r="J33" s="985"/>
      <c r="K33" s="985"/>
      <c r="L33" s="985"/>
      <c r="M33" s="985"/>
      <c r="N33" s="985"/>
      <c r="O33" s="985"/>
      <c r="P33" s="985"/>
      <c r="Q33" s="985"/>
      <c r="R33" s="985"/>
      <c r="S33" s="985"/>
      <c r="T33" s="985"/>
      <c r="U33" s="985"/>
      <c r="V33" s="985"/>
      <c r="W33" s="985"/>
      <c r="X33" s="985"/>
      <c r="Y33" s="985"/>
      <c r="Z33" s="985"/>
      <c r="AA33" s="985"/>
      <c r="AB33" s="985"/>
      <c r="AC33" s="985"/>
      <c r="AD33" s="985"/>
      <c r="AE33" s="985"/>
      <c r="AF33" s="985"/>
      <c r="AG33" s="985"/>
      <c r="AH33" s="985"/>
    </row>
    <row r="34" spans="1:35" ht="20.100000000000001" customHeight="1">
      <c r="A34" s="164" t="s">
        <v>889</v>
      </c>
      <c r="B34" s="151" t="s">
        <v>890</v>
      </c>
      <c r="C34" s="152"/>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9"/>
      <c r="AI34" s="169" t="b">
        <v>0</v>
      </c>
    </row>
    <row r="35" spans="1:35" ht="20.100000000000001" customHeight="1">
      <c r="A35" s="515" t="s">
        <v>942</v>
      </c>
      <c r="B35" s="516"/>
      <c r="C35" s="516"/>
      <c r="E35" s="1049" t="s">
        <v>944</v>
      </c>
      <c r="F35" s="1049"/>
      <c r="G35" s="1049"/>
      <c r="H35" s="1049"/>
      <c r="I35" s="1049"/>
      <c r="J35" s="1049"/>
      <c r="K35" s="1049"/>
      <c r="L35" s="1049"/>
      <c r="M35" s="478"/>
      <c r="N35" s="1050" t="s">
        <v>932</v>
      </c>
      <c r="O35" s="1050"/>
      <c r="P35" s="1050"/>
      <c r="Q35" s="1050"/>
      <c r="R35" s="1050"/>
      <c r="S35" s="478"/>
      <c r="T35" s="965" t="s">
        <v>933</v>
      </c>
      <c r="U35" s="965"/>
      <c r="V35" s="965"/>
      <c r="W35" s="965"/>
      <c r="X35" s="965"/>
      <c r="Y35" s="965"/>
      <c r="Z35" s="965"/>
      <c r="AA35" s="479"/>
      <c r="AB35" s="1051" t="s">
        <v>927</v>
      </c>
      <c r="AC35" s="1051"/>
      <c r="AD35" s="1051"/>
      <c r="AE35" s="1051"/>
      <c r="AF35" s="983"/>
      <c r="AG35" s="983"/>
      <c r="AH35" s="984"/>
    </row>
    <row r="36" spans="1:35" ht="18.75" customHeight="1">
      <c r="A36" s="962" t="s">
        <v>284</v>
      </c>
      <c r="B36" s="963"/>
      <c r="C36" s="963"/>
      <c r="D36" s="963"/>
      <c r="E36" s="963"/>
      <c r="F36" s="963"/>
      <c r="G36" s="963"/>
      <c r="H36" s="963" t="s">
        <v>273</v>
      </c>
      <c r="I36" s="967" t="s">
        <v>946</v>
      </c>
      <c r="J36" s="967"/>
      <c r="K36" s="967"/>
      <c r="L36" s="967"/>
      <c r="M36" s="967"/>
      <c r="N36" s="967"/>
      <c r="O36" s="967"/>
      <c r="P36" s="967"/>
      <c r="Q36" s="967"/>
      <c r="R36" s="966" t="s">
        <v>274</v>
      </c>
      <c r="S36" s="966" t="s">
        <v>275</v>
      </c>
      <c r="T36" s="966"/>
      <c r="U36" s="966"/>
      <c r="V36" s="966"/>
      <c r="W36" s="966"/>
      <c r="X36" s="966"/>
      <c r="Y36" s="966"/>
      <c r="Z36" s="968" t="s">
        <v>273</v>
      </c>
      <c r="AA36" s="883"/>
      <c r="AB36" s="883"/>
      <c r="AC36" s="883"/>
      <c r="AD36" s="883"/>
      <c r="AE36" s="883"/>
      <c r="AF36" s="883"/>
      <c r="AG36" s="883"/>
      <c r="AH36" s="961" t="s">
        <v>274</v>
      </c>
    </row>
    <row r="37" spans="1:35" ht="14.1" customHeight="1">
      <c r="A37" s="964" t="s">
        <v>913</v>
      </c>
      <c r="B37" s="965"/>
      <c r="C37" s="965"/>
      <c r="D37" s="965"/>
      <c r="E37" s="965"/>
      <c r="F37" s="965"/>
      <c r="G37" s="965"/>
      <c r="H37" s="963"/>
      <c r="I37" s="967"/>
      <c r="J37" s="967"/>
      <c r="K37" s="967"/>
      <c r="L37" s="967"/>
      <c r="M37" s="967"/>
      <c r="N37" s="967"/>
      <c r="O37" s="967"/>
      <c r="P37" s="967"/>
      <c r="Q37" s="967"/>
      <c r="R37" s="966"/>
      <c r="S37" s="965" t="s">
        <v>914</v>
      </c>
      <c r="T37" s="965"/>
      <c r="U37" s="965"/>
      <c r="V37" s="965"/>
      <c r="W37" s="965"/>
      <c r="X37" s="965"/>
      <c r="Y37" s="965"/>
      <c r="Z37" s="968"/>
      <c r="AA37" s="883"/>
      <c r="AB37" s="883"/>
      <c r="AC37" s="883"/>
      <c r="AD37" s="883"/>
      <c r="AE37" s="883"/>
      <c r="AF37" s="883"/>
      <c r="AG37" s="883"/>
      <c r="AH37" s="961"/>
    </row>
    <row r="38" spans="1:35" ht="20.100000000000001" customHeight="1">
      <c r="A38" s="163" t="s">
        <v>889</v>
      </c>
      <c r="B38" s="175" t="s">
        <v>892</v>
      </c>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60"/>
      <c r="AI38" s="169" t="b">
        <v>0</v>
      </c>
    </row>
    <row r="39" spans="1:35" ht="20.100000000000001" customHeight="1">
      <c r="A39" s="163"/>
      <c r="B39" s="982" t="s">
        <v>893</v>
      </c>
      <c r="C39" s="982"/>
      <c r="D39" s="982"/>
      <c r="E39" s="982"/>
      <c r="F39" s="982"/>
      <c r="G39" s="117" t="s">
        <v>123</v>
      </c>
      <c r="H39" s="825"/>
      <c r="I39" s="825"/>
      <c r="J39" s="825"/>
      <c r="K39" s="825"/>
      <c r="L39" s="825"/>
      <c r="M39" s="825"/>
      <c r="N39" s="825"/>
      <c r="O39" s="825"/>
      <c r="P39" s="825"/>
      <c r="Q39" s="825"/>
      <c r="R39" s="117" t="s">
        <v>108</v>
      </c>
      <c r="S39" s="117"/>
      <c r="T39" s="117"/>
      <c r="U39" s="117"/>
      <c r="AH39" s="161"/>
      <c r="AI39" s="169" t="b">
        <v>0</v>
      </c>
    </row>
    <row r="40" spans="1:35" ht="15.75" thickBot="1">
      <c r="A40" s="154"/>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62"/>
    </row>
    <row r="41" spans="1:35">
      <c r="A41" s="969" t="s">
        <v>177</v>
      </c>
      <c r="B41" s="969"/>
      <c r="C41" s="969"/>
      <c r="D41" s="969"/>
      <c r="E41" s="969"/>
      <c r="F41" s="969"/>
      <c r="G41" s="969"/>
      <c r="H41" s="969"/>
      <c r="I41" s="969"/>
      <c r="J41" s="969"/>
      <c r="K41" s="969"/>
      <c r="L41" s="969"/>
      <c r="M41" s="969"/>
      <c r="N41" s="969"/>
      <c r="O41" s="969"/>
      <c r="P41" s="969"/>
      <c r="Q41" s="969"/>
      <c r="R41" s="969"/>
      <c r="S41" s="969"/>
      <c r="T41" s="969"/>
      <c r="U41" s="969"/>
      <c r="V41" s="969"/>
      <c r="W41" s="969"/>
      <c r="X41" s="969"/>
      <c r="Y41" s="969"/>
      <c r="Z41" s="969"/>
      <c r="AA41" s="969"/>
      <c r="AB41" s="969"/>
      <c r="AC41" s="969"/>
      <c r="AD41" s="969"/>
      <c r="AE41" s="969"/>
      <c r="AF41" s="969"/>
      <c r="AG41" s="969"/>
      <c r="AH41" s="969"/>
    </row>
    <row r="42" spans="1:35">
      <c r="A42" s="981" t="s">
        <v>178</v>
      </c>
      <c r="B42" s="981"/>
      <c r="C42" s="981"/>
      <c r="D42" s="981"/>
      <c r="E42" s="981"/>
      <c r="F42" s="981"/>
      <c r="G42" s="981"/>
      <c r="H42" s="981"/>
      <c r="I42" s="981"/>
      <c r="J42" s="981"/>
      <c r="K42" s="981"/>
      <c r="L42" s="981"/>
      <c r="M42" s="981"/>
      <c r="N42" s="981"/>
      <c r="O42" s="981"/>
      <c r="P42" s="981"/>
      <c r="Q42" s="981"/>
      <c r="R42" s="981"/>
      <c r="S42" s="981"/>
      <c r="T42" s="981"/>
      <c r="U42" s="981"/>
      <c r="V42" s="981"/>
      <c r="W42" s="981"/>
      <c r="X42" s="981"/>
      <c r="Y42" s="981"/>
      <c r="Z42" s="981"/>
      <c r="AA42" s="981"/>
      <c r="AB42" s="981"/>
      <c r="AC42" s="981"/>
      <c r="AD42" s="981"/>
      <c r="AE42" s="981"/>
      <c r="AF42" s="981"/>
      <c r="AG42" s="981"/>
      <c r="AH42" s="981"/>
    </row>
    <row r="44" spans="1:35" ht="24" customHeight="1">
      <c r="A44" s="970"/>
      <c r="B44" s="970"/>
      <c r="C44" s="970"/>
      <c r="D44" s="970"/>
      <c r="E44" s="956" t="s">
        <v>265</v>
      </c>
      <c r="F44" s="956"/>
      <c r="G44" s="956"/>
      <c r="H44" s="970"/>
      <c r="I44" s="970"/>
      <c r="J44" s="970"/>
      <c r="K44" s="956" t="s">
        <v>266</v>
      </c>
      <c r="L44" s="956"/>
      <c r="M44" s="956"/>
      <c r="N44" s="956"/>
      <c r="O44" s="970"/>
      <c r="P44" s="970"/>
      <c r="Q44" s="970"/>
      <c r="R44" s="150" t="s">
        <v>267</v>
      </c>
      <c r="S44" s="150"/>
      <c r="T44" s="150"/>
    </row>
    <row r="45" spans="1:35">
      <c r="S45" s="956" t="s">
        <v>179</v>
      </c>
      <c r="T45" s="956"/>
      <c r="U45" s="956"/>
      <c r="V45" s="956"/>
      <c r="W45" s="956"/>
      <c r="X45" s="804" t="s">
        <v>940</v>
      </c>
      <c r="Y45" s="804"/>
      <c r="Z45" s="804"/>
      <c r="AA45" s="804"/>
      <c r="AB45" s="804"/>
      <c r="AC45" s="804"/>
      <c r="AD45" s="804"/>
      <c r="AE45" s="804"/>
      <c r="AF45" s="804"/>
      <c r="AG45" s="804"/>
      <c r="AH45" s="804"/>
    </row>
    <row r="46" spans="1:35">
      <c r="S46" s="902" t="s">
        <v>276</v>
      </c>
      <c r="T46" s="902"/>
      <c r="U46" s="902"/>
      <c r="V46" s="902"/>
      <c r="W46" s="902"/>
      <c r="X46" s="832"/>
      <c r="Y46" s="832"/>
      <c r="Z46" s="832"/>
      <c r="AA46" s="832"/>
      <c r="AB46" s="832"/>
      <c r="AC46" s="832"/>
      <c r="AD46" s="832"/>
      <c r="AE46" s="832"/>
      <c r="AF46" s="832"/>
      <c r="AG46" s="832"/>
      <c r="AH46" s="832"/>
    </row>
  </sheetData>
  <sheetProtection algorithmName="SHA-512" hashValue="HZAXC3ZxKPRhFMqOlh2U2HpdRMehsjATvEZda6Wfiq1nzvcvT9H6S0wdrbHnMtVi+kip9GpxnIfhn+N+OIBBoQ==" saltValue="WujG3x14kJOTLwPh1kSTog==" spinCount="100000" sheet="1" objects="1" scenarios="1" selectLockedCells="1"/>
  <mergeCells count="154">
    <mergeCell ref="E35:L35"/>
    <mergeCell ref="N35:R35"/>
    <mergeCell ref="T35:Z35"/>
    <mergeCell ref="AB35:AE35"/>
    <mergeCell ref="A1:AH1"/>
    <mergeCell ref="A3:I3"/>
    <mergeCell ref="J3:M3"/>
    <mergeCell ref="T3:W3"/>
    <mergeCell ref="X3:AH3"/>
    <mergeCell ref="A4:I4"/>
    <mergeCell ref="J4:M4"/>
    <mergeCell ref="T4:W4"/>
    <mergeCell ref="X4:AH4"/>
    <mergeCell ref="N8:S8"/>
    <mergeCell ref="T8:W8"/>
    <mergeCell ref="N4:S4"/>
    <mergeCell ref="A2:AH2"/>
    <mergeCell ref="N3:S3"/>
    <mergeCell ref="H27:J27"/>
    <mergeCell ref="A28:G28"/>
    <mergeCell ref="N6:S6"/>
    <mergeCell ref="T6:W6"/>
    <mergeCell ref="A12:I12"/>
    <mergeCell ref="X5:AH5"/>
    <mergeCell ref="X6:AH6"/>
    <mergeCell ref="X7:AH7"/>
    <mergeCell ref="X8:AH8"/>
    <mergeCell ref="A5:I5"/>
    <mergeCell ref="J5:M5"/>
    <mergeCell ref="N5:S5"/>
    <mergeCell ref="T5:W5"/>
    <mergeCell ref="A6:I6"/>
    <mergeCell ref="J6:M6"/>
    <mergeCell ref="A7:I7"/>
    <mergeCell ref="J7:M7"/>
    <mergeCell ref="N7:S7"/>
    <mergeCell ref="T7:W7"/>
    <mergeCell ref="A8:I8"/>
    <mergeCell ref="J8:M8"/>
    <mergeCell ref="A9:I9"/>
    <mergeCell ref="J9:M9"/>
    <mergeCell ref="N9:S9"/>
    <mergeCell ref="T9:W9"/>
    <mergeCell ref="X9:AH9"/>
    <mergeCell ref="A10:I10"/>
    <mergeCell ref="J10:M10"/>
    <mergeCell ref="X12:AH12"/>
    <mergeCell ref="N10:S10"/>
    <mergeCell ref="T10:W10"/>
    <mergeCell ref="X10:AH10"/>
    <mergeCell ref="A11:I11"/>
    <mergeCell ref="J11:M11"/>
    <mergeCell ref="N11:S11"/>
    <mergeCell ref="T11:W11"/>
    <mergeCell ref="X11:AH11"/>
    <mergeCell ref="J12:M12"/>
    <mergeCell ref="N12:S12"/>
    <mergeCell ref="T12:W12"/>
    <mergeCell ref="AC17:AH17"/>
    <mergeCell ref="L16:O16"/>
    <mergeCell ref="T16:W16"/>
    <mergeCell ref="T17:W17"/>
    <mergeCell ref="A13:I13"/>
    <mergeCell ref="J13:M13"/>
    <mergeCell ref="N13:S13"/>
    <mergeCell ref="T13:W13"/>
    <mergeCell ref="X13:AH13"/>
    <mergeCell ref="A14:I14"/>
    <mergeCell ref="J14:M14"/>
    <mergeCell ref="N14:S14"/>
    <mergeCell ref="T14:W14"/>
    <mergeCell ref="X14:AH14"/>
    <mergeCell ref="L17:O17"/>
    <mergeCell ref="I16:K16"/>
    <mergeCell ref="I17:K17"/>
    <mergeCell ref="A16:H16"/>
    <mergeCell ref="A15:W15"/>
    <mergeCell ref="AC16:AH16"/>
    <mergeCell ref="AA15:AB15"/>
    <mergeCell ref="AF15:AG15"/>
    <mergeCell ref="P16:S16"/>
    <mergeCell ref="X16:AB16"/>
    <mergeCell ref="X18:AB18"/>
    <mergeCell ref="X19:AB19"/>
    <mergeCell ref="A20:H20"/>
    <mergeCell ref="AA27:AH27"/>
    <mergeCell ref="A29:G29"/>
    <mergeCell ref="A27:G27"/>
    <mergeCell ref="P17:S17"/>
    <mergeCell ref="P18:S18"/>
    <mergeCell ref="P19:S19"/>
    <mergeCell ref="P20:S20"/>
    <mergeCell ref="X20:AB20"/>
    <mergeCell ref="X17:AB17"/>
    <mergeCell ref="K27:R27"/>
    <mergeCell ref="A25:G25"/>
    <mergeCell ref="H24:V25"/>
    <mergeCell ref="I20:K20"/>
    <mergeCell ref="I18:K18"/>
    <mergeCell ref="I19:K19"/>
    <mergeCell ref="L18:O18"/>
    <mergeCell ref="L19:O19"/>
    <mergeCell ref="A17:H17"/>
    <mergeCell ref="A18:H18"/>
    <mergeCell ref="A19:H19"/>
    <mergeCell ref="L20:O20"/>
    <mergeCell ref="H39:Q39"/>
    <mergeCell ref="W25:AB25"/>
    <mergeCell ref="P21:S21"/>
    <mergeCell ref="AC21:AH21"/>
    <mergeCell ref="AC18:AH18"/>
    <mergeCell ref="AC19:AH19"/>
    <mergeCell ref="AC20:AH20"/>
    <mergeCell ref="X21:AB21"/>
    <mergeCell ref="A42:AH42"/>
    <mergeCell ref="B39:F39"/>
    <mergeCell ref="AF35:AH35"/>
    <mergeCell ref="A33:AH33"/>
    <mergeCell ref="W24:AB24"/>
    <mergeCell ref="A23:AH23"/>
    <mergeCell ref="I21:K21"/>
    <mergeCell ref="L21:O21"/>
    <mergeCell ref="AC24:AH25"/>
    <mergeCell ref="A26:G26"/>
    <mergeCell ref="A24:G24"/>
    <mergeCell ref="A21:H21"/>
    <mergeCell ref="A30:G30"/>
    <mergeCell ref="A31:G31"/>
    <mergeCell ref="W30:AB30"/>
    <mergeCell ref="H26:AH26"/>
    <mergeCell ref="H30:V31"/>
    <mergeCell ref="S27:Z27"/>
    <mergeCell ref="S45:W45"/>
    <mergeCell ref="S46:W46"/>
    <mergeCell ref="H28:AH29"/>
    <mergeCell ref="AH36:AH37"/>
    <mergeCell ref="A36:G36"/>
    <mergeCell ref="A37:G37"/>
    <mergeCell ref="H36:H37"/>
    <mergeCell ref="R36:R37"/>
    <mergeCell ref="I36:Q37"/>
    <mergeCell ref="S37:Y37"/>
    <mergeCell ref="S36:Y36"/>
    <mergeCell ref="Z36:Z37"/>
    <mergeCell ref="AA36:AG37"/>
    <mergeCell ref="X45:AH46"/>
    <mergeCell ref="A41:AH41"/>
    <mergeCell ref="A44:D44"/>
    <mergeCell ref="E44:G44"/>
    <mergeCell ref="H44:J44"/>
    <mergeCell ref="O44:Q44"/>
    <mergeCell ref="K44:N44"/>
    <mergeCell ref="W31:AB31"/>
    <mergeCell ref="AC30:AH31"/>
  </mergeCells>
  <phoneticPr fontId="1"/>
  <printOptions horizontalCentered="1"/>
  <pageMargins left="0.39370078740157483" right="0.39370078740157483" top="0.19685039370078741" bottom="0.19685039370078741" header="0.31496062992125984" footer="0.31496062992125984"/>
  <pageSetup paperSize="9" scale="93" fitToHeight="0" orientation="portrait" blackAndWhite="1" horizontalDpi="4294967293" r:id="rId1"/>
  <drawing r:id="rId2"/>
  <legacyDrawing r:id="rId3"/>
  <controls>
    <mc:AlternateContent xmlns:mc="http://schemas.openxmlformats.org/markup-compatibility/2006">
      <mc:Choice Requires="x14">
        <control shapeId="16470" r:id="rId4" name="CheckBox17">
          <controlPr defaultSize="0" autoLine="0" r:id="rId5">
            <anchor moveWithCells="1">
              <from>
                <xdr:col>18</xdr:col>
                <xdr:colOff>47625</xdr:colOff>
                <xdr:row>34</xdr:row>
                <xdr:rowOff>47625</xdr:rowOff>
              </from>
              <to>
                <xdr:col>19</xdr:col>
                <xdr:colOff>0</xdr:colOff>
                <xdr:row>34</xdr:row>
                <xdr:rowOff>209550</xdr:rowOff>
              </to>
            </anchor>
          </controlPr>
        </control>
      </mc:Choice>
      <mc:Fallback>
        <control shapeId="16470" r:id="rId4" name="CheckBox17"/>
      </mc:Fallback>
    </mc:AlternateContent>
    <mc:AlternateContent xmlns:mc="http://schemas.openxmlformats.org/markup-compatibility/2006">
      <mc:Choice Requires="x14">
        <control shapeId="16469" r:id="rId6" name="CheckBox16">
          <controlPr defaultSize="0" autoLine="0" r:id="rId7">
            <anchor moveWithCells="1">
              <from>
                <xdr:col>12</xdr:col>
                <xdr:colOff>19050</xdr:colOff>
                <xdr:row>34</xdr:row>
                <xdr:rowOff>47625</xdr:rowOff>
              </from>
              <to>
                <xdr:col>12</xdr:col>
                <xdr:colOff>161925</xdr:colOff>
                <xdr:row>34</xdr:row>
                <xdr:rowOff>209550</xdr:rowOff>
              </to>
            </anchor>
          </controlPr>
        </control>
      </mc:Choice>
      <mc:Fallback>
        <control shapeId="16469" r:id="rId6" name="CheckBox16"/>
      </mc:Fallback>
    </mc:AlternateContent>
    <mc:AlternateContent xmlns:mc="http://schemas.openxmlformats.org/markup-compatibility/2006">
      <mc:Choice Requires="x14">
        <control shapeId="16468" r:id="rId8" name="CheckBox15">
          <controlPr defaultSize="0" autoLine="0" r:id="rId9">
            <anchor moveWithCells="1">
              <from>
                <xdr:col>3</xdr:col>
                <xdr:colOff>19050</xdr:colOff>
                <xdr:row>34</xdr:row>
                <xdr:rowOff>47625</xdr:rowOff>
              </from>
              <to>
                <xdr:col>3</xdr:col>
                <xdr:colOff>161925</xdr:colOff>
                <xdr:row>34</xdr:row>
                <xdr:rowOff>209550</xdr:rowOff>
              </to>
            </anchor>
          </controlPr>
        </control>
      </mc:Choice>
      <mc:Fallback>
        <control shapeId="16468" r:id="rId8" name="CheckBox15"/>
      </mc:Fallback>
    </mc:AlternateContent>
    <mc:AlternateContent xmlns:mc="http://schemas.openxmlformats.org/markup-compatibility/2006">
      <mc:Choice Requires="x14">
        <control shapeId="16467" r:id="rId10" name="CheckBox14">
          <controlPr defaultSize="0" autoLine="0" r:id="rId11">
            <anchor moveWithCells="1">
              <from>
                <xdr:col>26</xdr:col>
                <xdr:colOff>19050</xdr:colOff>
                <xdr:row>34</xdr:row>
                <xdr:rowOff>47625</xdr:rowOff>
              </from>
              <to>
                <xdr:col>26</xdr:col>
                <xdr:colOff>161925</xdr:colOff>
                <xdr:row>34</xdr:row>
                <xdr:rowOff>209550</xdr:rowOff>
              </to>
            </anchor>
          </controlPr>
        </control>
      </mc:Choice>
      <mc:Fallback>
        <control shapeId="16467" r:id="rId10" name="CheckBox14"/>
      </mc:Fallback>
    </mc:AlternateContent>
    <mc:AlternateContent xmlns:mc="http://schemas.openxmlformats.org/markup-compatibility/2006">
      <mc:Choice Requires="x14">
        <control shapeId="16466" r:id="rId12" name="CheckBox13">
          <controlPr locked="0" defaultSize="0" autoLine="0" linkedCell="AI39" r:id="rId13">
            <anchor moveWithCells="1">
              <from>
                <xdr:col>0</xdr:col>
                <xdr:colOff>28575</xdr:colOff>
                <xdr:row>38</xdr:row>
                <xdr:rowOff>38100</xdr:rowOff>
              </from>
              <to>
                <xdr:col>1</xdr:col>
                <xdr:colOff>0</xdr:colOff>
                <xdr:row>38</xdr:row>
                <xdr:rowOff>219075</xdr:rowOff>
              </to>
            </anchor>
          </controlPr>
        </control>
      </mc:Choice>
      <mc:Fallback>
        <control shapeId="16466" r:id="rId12" name="CheckBox13"/>
      </mc:Fallback>
    </mc:AlternateContent>
    <mc:AlternateContent xmlns:mc="http://schemas.openxmlformats.org/markup-compatibility/2006">
      <mc:Choice Requires="x14">
        <control shapeId="16465" r:id="rId14" name="CheckBox12">
          <controlPr locked="0" defaultSize="0" autoLine="0" linkedCell="AI38" r:id="rId13">
            <anchor moveWithCells="1">
              <from>
                <xdr:col>0</xdr:col>
                <xdr:colOff>28575</xdr:colOff>
                <xdr:row>37</xdr:row>
                <xdr:rowOff>38100</xdr:rowOff>
              </from>
              <to>
                <xdr:col>1</xdr:col>
                <xdr:colOff>0</xdr:colOff>
                <xdr:row>37</xdr:row>
                <xdr:rowOff>219075</xdr:rowOff>
              </to>
            </anchor>
          </controlPr>
        </control>
      </mc:Choice>
      <mc:Fallback>
        <control shapeId="16465" r:id="rId14" name="CheckBox12"/>
      </mc:Fallback>
    </mc:AlternateContent>
    <mc:AlternateContent xmlns:mc="http://schemas.openxmlformats.org/markup-compatibility/2006">
      <mc:Choice Requires="x14">
        <control shapeId="16463" r:id="rId15" name="CheckBox11">
          <controlPr locked="0" defaultSize="0" autoLine="0" linkedCell="AI34" r:id="rId16">
            <anchor moveWithCells="1">
              <from>
                <xdr:col>0</xdr:col>
                <xdr:colOff>28575</xdr:colOff>
                <xdr:row>33</xdr:row>
                <xdr:rowOff>19050</xdr:rowOff>
              </from>
              <to>
                <xdr:col>1</xdr:col>
                <xdr:colOff>0</xdr:colOff>
                <xdr:row>33</xdr:row>
                <xdr:rowOff>209550</xdr:rowOff>
              </to>
            </anchor>
          </controlPr>
        </control>
      </mc:Choice>
      <mc:Fallback>
        <control shapeId="16463" r:id="rId15" name="CheckBox11"/>
      </mc:Fallback>
    </mc:AlternateContent>
    <mc:AlternateContent xmlns:mc="http://schemas.openxmlformats.org/markup-compatibility/2006">
      <mc:Choice Requires="x14">
        <control shapeId="16462" r:id="rId17" name="CheckBox10">
          <controlPr locked="0" defaultSize="0" disabled="1" autoLine="0" linkedCell="AJ21" r:id="rId18">
            <anchor moveWithCells="1">
              <from>
                <xdr:col>21</xdr:col>
                <xdr:colOff>19050</xdr:colOff>
                <xdr:row>20</xdr:row>
                <xdr:rowOff>28575</xdr:rowOff>
              </from>
              <to>
                <xdr:col>21</xdr:col>
                <xdr:colOff>171450</xdr:colOff>
                <xdr:row>20</xdr:row>
                <xdr:rowOff>209550</xdr:rowOff>
              </to>
            </anchor>
          </controlPr>
        </control>
      </mc:Choice>
      <mc:Fallback>
        <control shapeId="16462" r:id="rId17" name="CheckBox10"/>
      </mc:Fallback>
    </mc:AlternateContent>
    <mc:AlternateContent xmlns:mc="http://schemas.openxmlformats.org/markup-compatibility/2006">
      <mc:Choice Requires="x14">
        <control shapeId="16461" r:id="rId19" name="CheckBox9">
          <controlPr locked="0" defaultSize="0" disabled="1" autoLine="0" linkedCell="AI21" r:id="rId20">
            <anchor moveWithCells="1">
              <from>
                <xdr:col>19</xdr:col>
                <xdr:colOff>19050</xdr:colOff>
                <xdr:row>20</xdr:row>
                <xdr:rowOff>19050</xdr:rowOff>
              </from>
              <to>
                <xdr:col>19</xdr:col>
                <xdr:colOff>171450</xdr:colOff>
                <xdr:row>20</xdr:row>
                <xdr:rowOff>209550</xdr:rowOff>
              </to>
            </anchor>
          </controlPr>
        </control>
      </mc:Choice>
      <mc:Fallback>
        <control shapeId="16461" r:id="rId19" name="CheckBox9"/>
      </mc:Fallback>
    </mc:AlternateContent>
    <mc:AlternateContent xmlns:mc="http://schemas.openxmlformats.org/markup-compatibility/2006">
      <mc:Choice Requires="x14">
        <control shapeId="16460" r:id="rId21" name="CheckBox8">
          <controlPr locked="0" defaultSize="0" disabled="1" autoLine="0" linkedCell="AJ20" r:id="rId18">
            <anchor moveWithCells="1">
              <from>
                <xdr:col>21</xdr:col>
                <xdr:colOff>19050</xdr:colOff>
                <xdr:row>19</xdr:row>
                <xdr:rowOff>28575</xdr:rowOff>
              </from>
              <to>
                <xdr:col>21</xdr:col>
                <xdr:colOff>171450</xdr:colOff>
                <xdr:row>19</xdr:row>
                <xdr:rowOff>209550</xdr:rowOff>
              </to>
            </anchor>
          </controlPr>
        </control>
      </mc:Choice>
      <mc:Fallback>
        <control shapeId="16460" r:id="rId21" name="CheckBox8"/>
      </mc:Fallback>
    </mc:AlternateContent>
    <mc:AlternateContent xmlns:mc="http://schemas.openxmlformats.org/markup-compatibility/2006">
      <mc:Choice Requires="x14">
        <control shapeId="16459" r:id="rId22" name="CheckBox7">
          <controlPr locked="0" defaultSize="0" disabled="1" autoLine="0" linkedCell="AI20" r:id="rId20">
            <anchor moveWithCells="1">
              <from>
                <xdr:col>19</xdr:col>
                <xdr:colOff>19050</xdr:colOff>
                <xdr:row>19</xdr:row>
                <xdr:rowOff>19050</xdr:rowOff>
              </from>
              <to>
                <xdr:col>19</xdr:col>
                <xdr:colOff>171450</xdr:colOff>
                <xdr:row>19</xdr:row>
                <xdr:rowOff>209550</xdr:rowOff>
              </to>
            </anchor>
          </controlPr>
        </control>
      </mc:Choice>
      <mc:Fallback>
        <control shapeId="16459" r:id="rId22" name="CheckBox7"/>
      </mc:Fallback>
    </mc:AlternateContent>
    <mc:AlternateContent xmlns:mc="http://schemas.openxmlformats.org/markup-compatibility/2006">
      <mc:Choice Requires="x14">
        <control shapeId="16458" r:id="rId23" name="CheckBox6">
          <controlPr locked="0" defaultSize="0" disabled="1" autoLine="0" linkedCell="AJ19" r:id="rId18">
            <anchor moveWithCells="1">
              <from>
                <xdr:col>21</xdr:col>
                <xdr:colOff>19050</xdr:colOff>
                <xdr:row>18</xdr:row>
                <xdr:rowOff>28575</xdr:rowOff>
              </from>
              <to>
                <xdr:col>21</xdr:col>
                <xdr:colOff>171450</xdr:colOff>
                <xdr:row>18</xdr:row>
                <xdr:rowOff>209550</xdr:rowOff>
              </to>
            </anchor>
          </controlPr>
        </control>
      </mc:Choice>
      <mc:Fallback>
        <control shapeId="16458" r:id="rId23" name="CheckBox6"/>
      </mc:Fallback>
    </mc:AlternateContent>
    <mc:AlternateContent xmlns:mc="http://schemas.openxmlformats.org/markup-compatibility/2006">
      <mc:Choice Requires="x14">
        <control shapeId="16457" r:id="rId24" name="CheckBox5">
          <controlPr locked="0" defaultSize="0" disabled="1" autoLine="0" linkedCell="AI19" r:id="rId20">
            <anchor moveWithCells="1">
              <from>
                <xdr:col>19</xdr:col>
                <xdr:colOff>19050</xdr:colOff>
                <xdr:row>18</xdr:row>
                <xdr:rowOff>19050</xdr:rowOff>
              </from>
              <to>
                <xdr:col>19</xdr:col>
                <xdr:colOff>171450</xdr:colOff>
                <xdr:row>18</xdr:row>
                <xdr:rowOff>209550</xdr:rowOff>
              </to>
            </anchor>
          </controlPr>
        </control>
      </mc:Choice>
      <mc:Fallback>
        <control shapeId="16457" r:id="rId24" name="CheckBox5"/>
      </mc:Fallback>
    </mc:AlternateContent>
    <mc:AlternateContent xmlns:mc="http://schemas.openxmlformats.org/markup-compatibility/2006">
      <mc:Choice Requires="x14">
        <control shapeId="16456" r:id="rId25" name="CheckBox4">
          <controlPr locked="0" defaultSize="0" disabled="1" autoLine="0" linkedCell="AJ18" r:id="rId18">
            <anchor moveWithCells="1">
              <from>
                <xdr:col>21</xdr:col>
                <xdr:colOff>19050</xdr:colOff>
                <xdr:row>17</xdr:row>
                <xdr:rowOff>28575</xdr:rowOff>
              </from>
              <to>
                <xdr:col>21</xdr:col>
                <xdr:colOff>171450</xdr:colOff>
                <xdr:row>17</xdr:row>
                <xdr:rowOff>209550</xdr:rowOff>
              </to>
            </anchor>
          </controlPr>
        </control>
      </mc:Choice>
      <mc:Fallback>
        <control shapeId="16456" r:id="rId25" name="CheckBox4"/>
      </mc:Fallback>
    </mc:AlternateContent>
    <mc:AlternateContent xmlns:mc="http://schemas.openxmlformats.org/markup-compatibility/2006">
      <mc:Choice Requires="x14">
        <control shapeId="16455" r:id="rId26" name="CheckBox3">
          <controlPr defaultSize="0" disabled="1" autoLine="0" linkedCell="AI18" r:id="rId20">
            <anchor moveWithCells="1">
              <from>
                <xdr:col>19</xdr:col>
                <xdr:colOff>19050</xdr:colOff>
                <xdr:row>17</xdr:row>
                <xdr:rowOff>19050</xdr:rowOff>
              </from>
              <to>
                <xdr:col>19</xdr:col>
                <xdr:colOff>171450</xdr:colOff>
                <xdr:row>17</xdr:row>
                <xdr:rowOff>209550</xdr:rowOff>
              </to>
            </anchor>
          </controlPr>
        </control>
      </mc:Choice>
      <mc:Fallback>
        <control shapeId="16455" r:id="rId26" name="CheckBox3"/>
      </mc:Fallback>
    </mc:AlternateContent>
    <mc:AlternateContent xmlns:mc="http://schemas.openxmlformats.org/markup-compatibility/2006">
      <mc:Choice Requires="x14">
        <control shapeId="16454" r:id="rId27" name="CheckBox2">
          <controlPr locked="0" defaultSize="0" autoLine="0" linkedCell="AI16" r:id="rId13">
            <anchor moveWithCells="1">
              <from>
                <xdr:col>29</xdr:col>
                <xdr:colOff>19050</xdr:colOff>
                <xdr:row>14</xdr:row>
                <xdr:rowOff>28575</xdr:rowOff>
              </from>
              <to>
                <xdr:col>29</xdr:col>
                <xdr:colOff>171450</xdr:colOff>
                <xdr:row>14</xdr:row>
                <xdr:rowOff>209550</xdr:rowOff>
              </to>
            </anchor>
          </controlPr>
        </control>
      </mc:Choice>
      <mc:Fallback>
        <control shapeId="16454" r:id="rId27" name="CheckBox2"/>
      </mc:Fallback>
    </mc:AlternateContent>
    <mc:AlternateContent xmlns:mc="http://schemas.openxmlformats.org/markup-compatibility/2006">
      <mc:Choice Requires="x14">
        <control shapeId="16453" r:id="rId28" name="CheckBox1">
          <controlPr locked="0" defaultSize="0" autoLine="0" linkedCell="AI15" r:id="rId13">
            <anchor moveWithCells="1">
              <from>
                <xdr:col>24</xdr:col>
                <xdr:colOff>19050</xdr:colOff>
                <xdr:row>14</xdr:row>
                <xdr:rowOff>28575</xdr:rowOff>
              </from>
              <to>
                <xdr:col>24</xdr:col>
                <xdr:colOff>171450</xdr:colOff>
                <xdr:row>14</xdr:row>
                <xdr:rowOff>209550</xdr:rowOff>
              </to>
            </anchor>
          </controlPr>
        </control>
      </mc:Choice>
      <mc:Fallback>
        <control shapeId="16453" r:id="rId28"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44"/>
  <sheetViews>
    <sheetView view="pageBreakPreview" zoomScaleNormal="100" zoomScaleSheetLayoutView="100" workbookViewId="0">
      <selection activeCell="A8" sqref="A8:AH39"/>
    </sheetView>
  </sheetViews>
  <sheetFormatPr defaultRowHeight="15"/>
  <cols>
    <col min="1" max="34" width="2.7109375" customWidth="1"/>
  </cols>
  <sheetData>
    <row r="1" spans="1:35" ht="25.5" customHeight="1">
      <c r="A1" s="1071" t="s">
        <v>192</v>
      </c>
      <c r="B1" s="1071"/>
      <c r="C1" s="1071"/>
      <c r="D1" s="1071"/>
      <c r="E1" s="1071"/>
      <c r="F1" s="1071"/>
      <c r="G1" s="1071"/>
      <c r="H1" s="1071"/>
      <c r="I1" s="1071"/>
      <c r="J1" s="1071"/>
      <c r="K1" s="1071"/>
      <c r="L1" s="1071"/>
      <c r="M1" s="1071"/>
      <c r="N1" s="1071"/>
      <c r="O1" s="1071"/>
      <c r="P1" s="1071"/>
      <c r="Q1" s="1071"/>
      <c r="R1" s="1071"/>
      <c r="S1" s="1071"/>
      <c r="T1" s="1071"/>
      <c r="U1" s="1071"/>
      <c r="V1" s="1071"/>
      <c r="W1" s="1071"/>
      <c r="X1" s="1071"/>
      <c r="Y1" s="1071"/>
      <c r="Z1" s="1071"/>
      <c r="AA1" s="1071"/>
      <c r="AB1" s="1071"/>
      <c r="AC1" s="1071"/>
      <c r="AD1" s="1071"/>
      <c r="AE1" s="1071"/>
      <c r="AF1" s="1071"/>
      <c r="AG1" s="1071"/>
      <c r="AH1" s="1071"/>
    </row>
    <row r="2" spans="1:35" ht="20.100000000000001" customHeight="1">
      <c r="A2" s="1072" t="s">
        <v>193</v>
      </c>
      <c r="B2" s="1072"/>
      <c r="C2" s="1072"/>
      <c r="D2" s="1072"/>
      <c r="E2" s="1072"/>
      <c r="F2" s="1072"/>
      <c r="G2" s="1072"/>
      <c r="H2" s="1072"/>
      <c r="I2" s="1072"/>
      <c r="J2" s="1072"/>
      <c r="K2" s="1072"/>
      <c r="L2" s="1072"/>
      <c r="M2" s="1072"/>
      <c r="N2" s="1072"/>
      <c r="O2" s="1072"/>
      <c r="P2" s="1072"/>
      <c r="Q2" s="1072"/>
      <c r="R2" s="1072"/>
      <c r="S2" s="1072"/>
      <c r="T2" s="1072"/>
      <c r="U2" s="1072"/>
      <c r="V2" s="1072"/>
      <c r="W2" s="1072"/>
      <c r="X2" s="1072"/>
      <c r="Y2" s="1072"/>
      <c r="Z2" s="1072"/>
      <c r="AA2" s="1072"/>
      <c r="AB2" s="1072"/>
      <c r="AC2" s="1072"/>
      <c r="AD2" s="1072"/>
      <c r="AE2" s="1072"/>
      <c r="AF2" s="1072"/>
      <c r="AG2" s="1072"/>
      <c r="AH2" s="1072"/>
    </row>
    <row r="3" spans="1:35" ht="15" customHeight="1">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row>
    <row r="4" spans="1:35" ht="15" customHeight="1">
      <c r="A4" s="1068" t="s">
        <v>285</v>
      </c>
      <c r="B4" s="1068"/>
      <c r="C4" s="1068"/>
      <c r="D4" s="1068"/>
      <c r="E4" s="1068"/>
      <c r="F4" s="1068"/>
      <c r="G4" s="1068"/>
      <c r="H4" s="1068"/>
      <c r="I4" s="1068"/>
      <c r="J4" s="1068"/>
      <c r="K4" s="1068"/>
      <c r="L4" s="1068"/>
      <c r="M4" s="1068"/>
      <c r="N4" s="1068"/>
      <c r="O4" s="1068"/>
      <c r="P4" s="1068"/>
      <c r="Q4" s="1068"/>
      <c r="R4" s="1068"/>
      <c r="S4" s="1068"/>
      <c r="T4" s="1068"/>
      <c r="U4" s="1068"/>
      <c r="V4" s="1068"/>
      <c r="W4" s="1068"/>
      <c r="X4" s="1068"/>
      <c r="Y4" s="1068"/>
      <c r="Z4" s="1068"/>
      <c r="AA4" s="1068"/>
      <c r="AB4" s="1068"/>
      <c r="AC4" s="1068"/>
      <c r="AD4" s="1068"/>
      <c r="AE4" s="1068"/>
      <c r="AF4" s="1068"/>
      <c r="AG4" s="1068"/>
      <c r="AH4" s="1068"/>
    </row>
    <row r="5" spans="1:35" ht="15" customHeight="1">
      <c r="A5" s="1068"/>
      <c r="B5" s="1068"/>
      <c r="C5" s="1068"/>
      <c r="D5" s="1068"/>
      <c r="E5" s="1068"/>
      <c r="F5" s="1068"/>
      <c r="G5" s="1068"/>
      <c r="H5" s="1068"/>
      <c r="I5" s="1068"/>
      <c r="J5" s="1068"/>
      <c r="K5" s="1068"/>
      <c r="L5" s="1068"/>
      <c r="M5" s="1068"/>
      <c r="N5" s="1068"/>
      <c r="O5" s="1068"/>
      <c r="P5" s="1068"/>
      <c r="Q5" s="1068"/>
      <c r="R5" s="1068"/>
      <c r="S5" s="1068"/>
      <c r="T5" s="1068"/>
      <c r="U5" s="1068"/>
      <c r="V5" s="1068"/>
      <c r="W5" s="1068"/>
      <c r="X5" s="1068"/>
      <c r="Y5" s="1068"/>
      <c r="Z5" s="1068"/>
      <c r="AA5" s="1068"/>
      <c r="AB5" s="1068"/>
      <c r="AC5" s="1068"/>
      <c r="AD5" s="1068"/>
      <c r="AE5" s="1068"/>
      <c r="AF5" s="1068"/>
      <c r="AG5" s="1068"/>
      <c r="AH5" s="1068"/>
    </row>
    <row r="6" spans="1:35" ht="13.9" customHeight="1">
      <c r="A6" s="1069" t="s">
        <v>194</v>
      </c>
      <c r="B6" s="1069"/>
      <c r="C6" s="1069"/>
      <c r="D6" s="1069"/>
      <c r="E6" s="1069"/>
      <c r="F6" s="1069"/>
      <c r="G6" s="1069"/>
      <c r="H6" s="1069"/>
      <c r="I6" s="1069"/>
      <c r="J6" s="1069"/>
      <c r="K6" s="1069"/>
      <c r="L6" s="1069"/>
      <c r="M6" s="1069"/>
      <c r="N6" s="1069"/>
      <c r="O6" s="1069"/>
      <c r="P6" s="1069"/>
      <c r="Q6" s="1069"/>
      <c r="R6" s="1069"/>
      <c r="S6" s="1069"/>
      <c r="T6" s="1069"/>
      <c r="U6" s="1069"/>
      <c r="V6" s="1069"/>
      <c r="W6" s="1069"/>
      <c r="X6" s="1069"/>
      <c r="Y6" s="1069"/>
      <c r="Z6" s="1069"/>
      <c r="AA6" s="1069"/>
      <c r="AB6" s="1069"/>
      <c r="AC6" s="1069"/>
      <c r="AD6" s="1069"/>
      <c r="AE6" s="1069"/>
      <c r="AF6" s="1069"/>
      <c r="AG6" s="1069"/>
      <c r="AH6" s="1069"/>
    </row>
    <row r="7" spans="1:35" ht="14.1" customHeight="1">
      <c r="A7" s="1070"/>
      <c r="B7" s="1070"/>
      <c r="C7" s="1070"/>
      <c r="D7" s="1070"/>
      <c r="E7" s="1070"/>
      <c r="F7" s="1070"/>
      <c r="G7" s="1070"/>
      <c r="H7" s="1070"/>
      <c r="I7" s="1070"/>
      <c r="J7" s="1070"/>
      <c r="K7" s="1070"/>
      <c r="L7" s="1070"/>
      <c r="M7" s="1070"/>
      <c r="N7" s="1070"/>
      <c r="O7" s="1070"/>
      <c r="P7" s="1070"/>
      <c r="Q7" s="1070"/>
      <c r="R7" s="1070"/>
      <c r="S7" s="1070"/>
      <c r="T7" s="1070"/>
      <c r="U7" s="1070"/>
      <c r="V7" s="1070"/>
      <c r="W7" s="1070"/>
      <c r="X7" s="1070"/>
      <c r="Y7" s="1070"/>
      <c r="Z7" s="1070"/>
      <c r="AA7" s="1070"/>
      <c r="AB7" s="1070"/>
      <c r="AC7" s="1070"/>
      <c r="AD7" s="1070"/>
      <c r="AE7" s="1070"/>
      <c r="AF7" s="1070"/>
      <c r="AG7" s="1070"/>
      <c r="AH7" s="1070"/>
    </row>
    <row r="8" spans="1:35">
      <c r="A8" s="1074"/>
      <c r="B8" s="1075"/>
      <c r="C8" s="1075"/>
      <c r="D8" s="1075"/>
      <c r="E8" s="1075"/>
      <c r="F8" s="1075"/>
      <c r="G8" s="1075"/>
      <c r="H8" s="1075"/>
      <c r="I8" s="1075"/>
      <c r="J8" s="1075"/>
      <c r="K8" s="1075"/>
      <c r="L8" s="1075"/>
      <c r="M8" s="1075"/>
      <c r="N8" s="1075"/>
      <c r="O8" s="1075"/>
      <c r="P8" s="1075"/>
      <c r="Q8" s="1075"/>
      <c r="R8" s="1075"/>
      <c r="S8" s="1075"/>
      <c r="T8" s="1075"/>
      <c r="U8" s="1075"/>
      <c r="V8" s="1075"/>
      <c r="W8" s="1075"/>
      <c r="X8" s="1075"/>
      <c r="Y8" s="1075"/>
      <c r="Z8" s="1075"/>
      <c r="AA8" s="1075"/>
      <c r="AB8" s="1075"/>
      <c r="AC8" s="1075"/>
      <c r="AD8" s="1075"/>
      <c r="AE8" s="1075"/>
      <c r="AF8" s="1075"/>
      <c r="AG8" s="1075"/>
      <c r="AH8" s="1076"/>
    </row>
    <row r="9" spans="1:35">
      <c r="A9" s="1077"/>
      <c r="B9" s="1078"/>
      <c r="C9" s="1078"/>
      <c r="D9" s="1078"/>
      <c r="E9" s="1078"/>
      <c r="F9" s="1078"/>
      <c r="G9" s="1078"/>
      <c r="H9" s="1078"/>
      <c r="I9" s="1078"/>
      <c r="J9" s="1078"/>
      <c r="K9" s="1078"/>
      <c r="L9" s="1078"/>
      <c r="M9" s="1078"/>
      <c r="N9" s="1078"/>
      <c r="O9" s="1078"/>
      <c r="P9" s="1078"/>
      <c r="Q9" s="1078"/>
      <c r="R9" s="1078"/>
      <c r="S9" s="1078"/>
      <c r="T9" s="1078"/>
      <c r="U9" s="1078"/>
      <c r="V9" s="1078"/>
      <c r="W9" s="1078"/>
      <c r="X9" s="1078"/>
      <c r="Y9" s="1078"/>
      <c r="Z9" s="1078"/>
      <c r="AA9" s="1078"/>
      <c r="AB9" s="1078"/>
      <c r="AC9" s="1078"/>
      <c r="AD9" s="1078"/>
      <c r="AE9" s="1078"/>
      <c r="AF9" s="1078"/>
      <c r="AG9" s="1078"/>
      <c r="AH9" s="1079"/>
      <c r="AI9" t="s">
        <v>195</v>
      </c>
    </row>
    <row r="10" spans="1:35">
      <c r="A10" s="1077"/>
      <c r="B10" s="1078"/>
      <c r="C10" s="1078"/>
      <c r="D10" s="1078"/>
      <c r="E10" s="1078"/>
      <c r="F10" s="1078"/>
      <c r="G10" s="1078"/>
      <c r="H10" s="1078"/>
      <c r="I10" s="1078"/>
      <c r="J10" s="1078"/>
      <c r="K10" s="1078"/>
      <c r="L10" s="1078"/>
      <c r="M10" s="1078"/>
      <c r="N10" s="1078"/>
      <c r="O10" s="1078"/>
      <c r="P10" s="1078"/>
      <c r="Q10" s="1078"/>
      <c r="R10" s="1078"/>
      <c r="S10" s="1078"/>
      <c r="T10" s="1078"/>
      <c r="U10" s="1078"/>
      <c r="V10" s="1078"/>
      <c r="W10" s="1078"/>
      <c r="X10" s="1078"/>
      <c r="Y10" s="1078"/>
      <c r="Z10" s="1078"/>
      <c r="AA10" s="1078"/>
      <c r="AB10" s="1078"/>
      <c r="AC10" s="1078"/>
      <c r="AD10" s="1078"/>
      <c r="AE10" s="1078"/>
      <c r="AF10" s="1078"/>
      <c r="AG10" s="1078"/>
      <c r="AH10" s="1079"/>
    </row>
    <row r="11" spans="1:35">
      <c r="A11" s="1077"/>
      <c r="B11" s="1078"/>
      <c r="C11" s="1078"/>
      <c r="D11" s="1078"/>
      <c r="E11" s="1078"/>
      <c r="F11" s="1078"/>
      <c r="G11" s="1078"/>
      <c r="H11" s="1078"/>
      <c r="I11" s="1078"/>
      <c r="J11" s="1078"/>
      <c r="K11" s="1078"/>
      <c r="L11" s="1078"/>
      <c r="M11" s="1078"/>
      <c r="N11" s="1078"/>
      <c r="O11" s="1078"/>
      <c r="P11" s="1078"/>
      <c r="Q11" s="1078"/>
      <c r="R11" s="1078"/>
      <c r="S11" s="1078"/>
      <c r="T11" s="1078"/>
      <c r="U11" s="1078"/>
      <c r="V11" s="1078"/>
      <c r="W11" s="1078"/>
      <c r="X11" s="1078"/>
      <c r="Y11" s="1078"/>
      <c r="Z11" s="1078"/>
      <c r="AA11" s="1078"/>
      <c r="AB11" s="1078"/>
      <c r="AC11" s="1078"/>
      <c r="AD11" s="1078"/>
      <c r="AE11" s="1078"/>
      <c r="AF11" s="1078"/>
      <c r="AG11" s="1078"/>
      <c r="AH11" s="1079"/>
    </row>
    <row r="12" spans="1:35">
      <c r="A12" s="1077"/>
      <c r="B12" s="1078"/>
      <c r="C12" s="1078"/>
      <c r="D12" s="1078"/>
      <c r="E12" s="1078"/>
      <c r="F12" s="1078"/>
      <c r="G12" s="1078"/>
      <c r="H12" s="1078"/>
      <c r="I12" s="1078"/>
      <c r="J12" s="1078"/>
      <c r="K12" s="1078"/>
      <c r="L12" s="1078"/>
      <c r="M12" s="1078"/>
      <c r="N12" s="1078"/>
      <c r="O12" s="1078"/>
      <c r="P12" s="1078"/>
      <c r="Q12" s="1078"/>
      <c r="R12" s="1078"/>
      <c r="S12" s="1078"/>
      <c r="T12" s="1078"/>
      <c r="U12" s="1078"/>
      <c r="V12" s="1078"/>
      <c r="W12" s="1078"/>
      <c r="X12" s="1078"/>
      <c r="Y12" s="1078"/>
      <c r="Z12" s="1078"/>
      <c r="AA12" s="1078"/>
      <c r="AB12" s="1078"/>
      <c r="AC12" s="1078"/>
      <c r="AD12" s="1078"/>
      <c r="AE12" s="1078"/>
      <c r="AF12" s="1078"/>
      <c r="AG12" s="1078"/>
      <c r="AH12" s="1079"/>
    </row>
    <row r="13" spans="1:35">
      <c r="A13" s="1077"/>
      <c r="B13" s="1078"/>
      <c r="C13" s="1078"/>
      <c r="D13" s="1078"/>
      <c r="E13" s="1078"/>
      <c r="F13" s="1078"/>
      <c r="G13" s="1078"/>
      <c r="H13" s="1078"/>
      <c r="I13" s="1078"/>
      <c r="J13" s="1078"/>
      <c r="K13" s="1078"/>
      <c r="L13" s="1078"/>
      <c r="M13" s="1078"/>
      <c r="N13" s="1078"/>
      <c r="O13" s="1078"/>
      <c r="P13" s="1078"/>
      <c r="Q13" s="1078"/>
      <c r="R13" s="1078"/>
      <c r="S13" s="1078"/>
      <c r="T13" s="1078"/>
      <c r="U13" s="1078"/>
      <c r="V13" s="1078"/>
      <c r="W13" s="1078"/>
      <c r="X13" s="1078"/>
      <c r="Y13" s="1078"/>
      <c r="Z13" s="1078"/>
      <c r="AA13" s="1078"/>
      <c r="AB13" s="1078"/>
      <c r="AC13" s="1078"/>
      <c r="AD13" s="1078"/>
      <c r="AE13" s="1078"/>
      <c r="AF13" s="1078"/>
      <c r="AG13" s="1078"/>
      <c r="AH13" s="1079"/>
    </row>
    <row r="14" spans="1:35">
      <c r="A14" s="1077"/>
      <c r="B14" s="1078"/>
      <c r="C14" s="1078"/>
      <c r="D14" s="1078"/>
      <c r="E14" s="1078"/>
      <c r="F14" s="1078"/>
      <c r="G14" s="1078"/>
      <c r="H14" s="1078"/>
      <c r="I14" s="1078"/>
      <c r="J14" s="1078"/>
      <c r="K14" s="1078"/>
      <c r="L14" s="1078"/>
      <c r="M14" s="1078"/>
      <c r="N14" s="1078"/>
      <c r="O14" s="1078"/>
      <c r="P14" s="1078"/>
      <c r="Q14" s="1078"/>
      <c r="R14" s="1078"/>
      <c r="S14" s="1078"/>
      <c r="T14" s="1078"/>
      <c r="U14" s="1078"/>
      <c r="V14" s="1078"/>
      <c r="W14" s="1078"/>
      <c r="X14" s="1078"/>
      <c r="Y14" s="1078"/>
      <c r="Z14" s="1078"/>
      <c r="AA14" s="1078"/>
      <c r="AB14" s="1078"/>
      <c r="AC14" s="1078"/>
      <c r="AD14" s="1078"/>
      <c r="AE14" s="1078"/>
      <c r="AF14" s="1078"/>
      <c r="AG14" s="1078"/>
      <c r="AH14" s="1079"/>
    </row>
    <row r="15" spans="1:35" ht="20.100000000000001" customHeight="1">
      <c r="A15" s="1077"/>
      <c r="B15" s="1078"/>
      <c r="C15" s="1078"/>
      <c r="D15" s="1078"/>
      <c r="E15" s="1078"/>
      <c r="F15" s="1078"/>
      <c r="G15" s="1078"/>
      <c r="H15" s="1078"/>
      <c r="I15" s="1078"/>
      <c r="J15" s="1078"/>
      <c r="K15" s="1078"/>
      <c r="L15" s="1078"/>
      <c r="M15" s="1078"/>
      <c r="N15" s="1078"/>
      <c r="O15" s="1078"/>
      <c r="P15" s="1078"/>
      <c r="Q15" s="1078"/>
      <c r="R15" s="1078"/>
      <c r="S15" s="1078"/>
      <c r="T15" s="1078"/>
      <c r="U15" s="1078"/>
      <c r="V15" s="1078"/>
      <c r="W15" s="1078"/>
      <c r="X15" s="1078"/>
      <c r="Y15" s="1078"/>
      <c r="Z15" s="1078"/>
      <c r="AA15" s="1078"/>
      <c r="AB15" s="1078"/>
      <c r="AC15" s="1078"/>
      <c r="AD15" s="1078"/>
      <c r="AE15" s="1078"/>
      <c r="AF15" s="1078"/>
      <c r="AG15" s="1078"/>
      <c r="AH15" s="1079"/>
    </row>
    <row r="16" spans="1:35" ht="20.100000000000001" customHeight="1">
      <c r="A16" s="1077"/>
      <c r="B16" s="1078"/>
      <c r="C16" s="1078"/>
      <c r="D16" s="1078"/>
      <c r="E16" s="1078"/>
      <c r="F16" s="1078"/>
      <c r="G16" s="1078"/>
      <c r="H16" s="1078"/>
      <c r="I16" s="1078"/>
      <c r="J16" s="1078"/>
      <c r="K16" s="1078"/>
      <c r="L16" s="1078"/>
      <c r="M16" s="1078"/>
      <c r="N16" s="1078"/>
      <c r="O16" s="1078"/>
      <c r="P16" s="1078"/>
      <c r="Q16" s="1078"/>
      <c r="R16" s="1078"/>
      <c r="S16" s="1078"/>
      <c r="T16" s="1078"/>
      <c r="U16" s="1078"/>
      <c r="V16" s="1078"/>
      <c r="W16" s="1078"/>
      <c r="X16" s="1078"/>
      <c r="Y16" s="1078"/>
      <c r="Z16" s="1078"/>
      <c r="AA16" s="1078"/>
      <c r="AB16" s="1078"/>
      <c r="AC16" s="1078"/>
      <c r="AD16" s="1078"/>
      <c r="AE16" s="1078"/>
      <c r="AF16" s="1078"/>
      <c r="AG16" s="1078"/>
      <c r="AH16" s="1079"/>
    </row>
    <row r="17" spans="1:34" ht="20.100000000000001" customHeight="1">
      <c r="A17" s="1077"/>
      <c r="B17" s="1078"/>
      <c r="C17" s="1078"/>
      <c r="D17" s="1078"/>
      <c r="E17" s="1078"/>
      <c r="F17" s="1078"/>
      <c r="G17" s="1078"/>
      <c r="H17" s="1078"/>
      <c r="I17" s="1078"/>
      <c r="J17" s="1078"/>
      <c r="K17" s="1078"/>
      <c r="L17" s="1078"/>
      <c r="M17" s="1078"/>
      <c r="N17" s="1078"/>
      <c r="O17" s="1078"/>
      <c r="P17" s="1078"/>
      <c r="Q17" s="1078"/>
      <c r="R17" s="1078"/>
      <c r="S17" s="1078"/>
      <c r="T17" s="1078"/>
      <c r="U17" s="1078"/>
      <c r="V17" s="1078"/>
      <c r="W17" s="1078"/>
      <c r="X17" s="1078"/>
      <c r="Y17" s="1078"/>
      <c r="Z17" s="1078"/>
      <c r="AA17" s="1078"/>
      <c r="AB17" s="1078"/>
      <c r="AC17" s="1078"/>
      <c r="AD17" s="1078"/>
      <c r="AE17" s="1078"/>
      <c r="AF17" s="1078"/>
      <c r="AG17" s="1078"/>
      <c r="AH17" s="1079"/>
    </row>
    <row r="18" spans="1:34" ht="20.100000000000001" customHeight="1">
      <c r="A18" s="1077"/>
      <c r="B18" s="1078"/>
      <c r="C18" s="1078"/>
      <c r="D18" s="1078"/>
      <c r="E18" s="1078"/>
      <c r="F18" s="1078"/>
      <c r="G18" s="1078"/>
      <c r="H18" s="1078"/>
      <c r="I18" s="1078"/>
      <c r="J18" s="1078"/>
      <c r="K18" s="1078"/>
      <c r="L18" s="1078"/>
      <c r="M18" s="1078"/>
      <c r="N18" s="1078"/>
      <c r="O18" s="1078"/>
      <c r="P18" s="1078"/>
      <c r="Q18" s="1078"/>
      <c r="R18" s="1078"/>
      <c r="S18" s="1078"/>
      <c r="T18" s="1078"/>
      <c r="U18" s="1078"/>
      <c r="V18" s="1078"/>
      <c r="W18" s="1078"/>
      <c r="X18" s="1078"/>
      <c r="Y18" s="1078"/>
      <c r="Z18" s="1078"/>
      <c r="AA18" s="1078"/>
      <c r="AB18" s="1078"/>
      <c r="AC18" s="1078"/>
      <c r="AD18" s="1078"/>
      <c r="AE18" s="1078"/>
      <c r="AF18" s="1078"/>
      <c r="AG18" s="1078"/>
      <c r="AH18" s="1079"/>
    </row>
    <row r="19" spans="1:34" ht="20.100000000000001" customHeight="1">
      <c r="A19" s="1077"/>
      <c r="B19" s="1078"/>
      <c r="C19" s="1078"/>
      <c r="D19" s="1078"/>
      <c r="E19" s="1078"/>
      <c r="F19" s="1078"/>
      <c r="G19" s="1078"/>
      <c r="H19" s="1078"/>
      <c r="I19" s="1078"/>
      <c r="J19" s="1078"/>
      <c r="K19" s="1078"/>
      <c r="L19" s="1078"/>
      <c r="M19" s="1078"/>
      <c r="N19" s="1078"/>
      <c r="O19" s="1078"/>
      <c r="P19" s="1078"/>
      <c r="Q19" s="1078"/>
      <c r="R19" s="1078"/>
      <c r="S19" s="1078"/>
      <c r="T19" s="1078"/>
      <c r="U19" s="1078"/>
      <c r="V19" s="1078"/>
      <c r="W19" s="1078"/>
      <c r="X19" s="1078"/>
      <c r="Y19" s="1078"/>
      <c r="Z19" s="1078"/>
      <c r="AA19" s="1078"/>
      <c r="AB19" s="1078"/>
      <c r="AC19" s="1078"/>
      <c r="AD19" s="1078"/>
      <c r="AE19" s="1078"/>
      <c r="AF19" s="1078"/>
      <c r="AG19" s="1078"/>
      <c r="AH19" s="1079"/>
    </row>
    <row r="20" spans="1:34" ht="20.100000000000001" customHeight="1">
      <c r="A20" s="1077"/>
      <c r="B20" s="1078"/>
      <c r="C20" s="1078"/>
      <c r="D20" s="1078"/>
      <c r="E20" s="1078"/>
      <c r="F20" s="1078"/>
      <c r="G20" s="1078"/>
      <c r="H20" s="1078"/>
      <c r="I20" s="1078"/>
      <c r="J20" s="1078"/>
      <c r="K20" s="1078"/>
      <c r="L20" s="1078"/>
      <c r="M20" s="1078"/>
      <c r="N20" s="1078"/>
      <c r="O20" s="1078"/>
      <c r="P20" s="1078"/>
      <c r="Q20" s="1078"/>
      <c r="R20" s="1078"/>
      <c r="S20" s="1078"/>
      <c r="T20" s="1078"/>
      <c r="U20" s="1078"/>
      <c r="V20" s="1078"/>
      <c r="W20" s="1078"/>
      <c r="X20" s="1078"/>
      <c r="Y20" s="1078"/>
      <c r="Z20" s="1078"/>
      <c r="AA20" s="1078"/>
      <c r="AB20" s="1078"/>
      <c r="AC20" s="1078"/>
      <c r="AD20" s="1078"/>
      <c r="AE20" s="1078"/>
      <c r="AF20" s="1078"/>
      <c r="AG20" s="1078"/>
      <c r="AH20" s="1079"/>
    </row>
    <row r="21" spans="1:34" ht="20.100000000000001" customHeight="1">
      <c r="A21" s="1077"/>
      <c r="B21" s="1078"/>
      <c r="C21" s="1078"/>
      <c r="D21" s="1078"/>
      <c r="E21" s="1078"/>
      <c r="F21" s="1078"/>
      <c r="G21" s="1078"/>
      <c r="H21" s="1078"/>
      <c r="I21" s="1078"/>
      <c r="J21" s="1078"/>
      <c r="K21" s="1078"/>
      <c r="L21" s="1078"/>
      <c r="M21" s="1078"/>
      <c r="N21" s="1078"/>
      <c r="O21" s="1078"/>
      <c r="P21" s="1078"/>
      <c r="Q21" s="1078"/>
      <c r="R21" s="1078"/>
      <c r="S21" s="1078"/>
      <c r="T21" s="1078"/>
      <c r="U21" s="1078"/>
      <c r="V21" s="1078"/>
      <c r="W21" s="1078"/>
      <c r="X21" s="1078"/>
      <c r="Y21" s="1078"/>
      <c r="Z21" s="1078"/>
      <c r="AA21" s="1078"/>
      <c r="AB21" s="1078"/>
      <c r="AC21" s="1078"/>
      <c r="AD21" s="1078"/>
      <c r="AE21" s="1078"/>
      <c r="AF21" s="1078"/>
      <c r="AG21" s="1078"/>
      <c r="AH21" s="1079"/>
    </row>
    <row r="22" spans="1:34" ht="20.100000000000001" customHeight="1">
      <c r="A22" s="1077"/>
      <c r="B22" s="1078"/>
      <c r="C22" s="1078"/>
      <c r="D22" s="1078"/>
      <c r="E22" s="1078"/>
      <c r="F22" s="1078"/>
      <c r="G22" s="1078"/>
      <c r="H22" s="1078"/>
      <c r="I22" s="1078"/>
      <c r="J22" s="1078"/>
      <c r="K22" s="1078"/>
      <c r="L22" s="1078"/>
      <c r="M22" s="1078"/>
      <c r="N22" s="1078"/>
      <c r="O22" s="1078"/>
      <c r="P22" s="1078"/>
      <c r="Q22" s="1078"/>
      <c r="R22" s="1078"/>
      <c r="S22" s="1078"/>
      <c r="T22" s="1078"/>
      <c r="U22" s="1078"/>
      <c r="V22" s="1078"/>
      <c r="W22" s="1078"/>
      <c r="X22" s="1078"/>
      <c r="Y22" s="1078"/>
      <c r="Z22" s="1078"/>
      <c r="AA22" s="1078"/>
      <c r="AB22" s="1078"/>
      <c r="AC22" s="1078"/>
      <c r="AD22" s="1078"/>
      <c r="AE22" s="1078"/>
      <c r="AF22" s="1078"/>
      <c r="AG22" s="1078"/>
      <c r="AH22" s="1079"/>
    </row>
    <row r="23" spans="1:34" ht="20.100000000000001" customHeight="1">
      <c r="A23" s="1077"/>
      <c r="B23" s="1078"/>
      <c r="C23" s="1078"/>
      <c r="D23" s="1078"/>
      <c r="E23" s="1078"/>
      <c r="F23" s="1078"/>
      <c r="G23" s="1078"/>
      <c r="H23" s="1078"/>
      <c r="I23" s="1078"/>
      <c r="J23" s="1078"/>
      <c r="K23" s="1078"/>
      <c r="L23" s="1078"/>
      <c r="M23" s="1078"/>
      <c r="N23" s="1078"/>
      <c r="O23" s="1078"/>
      <c r="P23" s="1078"/>
      <c r="Q23" s="1078"/>
      <c r="R23" s="1078"/>
      <c r="S23" s="1078"/>
      <c r="T23" s="1078"/>
      <c r="U23" s="1078"/>
      <c r="V23" s="1078"/>
      <c r="W23" s="1078"/>
      <c r="X23" s="1078"/>
      <c r="Y23" s="1078"/>
      <c r="Z23" s="1078"/>
      <c r="AA23" s="1078"/>
      <c r="AB23" s="1078"/>
      <c r="AC23" s="1078"/>
      <c r="AD23" s="1078"/>
      <c r="AE23" s="1078"/>
      <c r="AF23" s="1078"/>
      <c r="AG23" s="1078"/>
      <c r="AH23" s="1079"/>
    </row>
    <row r="24" spans="1:34" ht="20.100000000000001" customHeight="1">
      <c r="A24" s="1077"/>
      <c r="B24" s="1078"/>
      <c r="C24" s="1078"/>
      <c r="D24" s="1078"/>
      <c r="E24" s="1078"/>
      <c r="F24" s="1078"/>
      <c r="G24" s="1078"/>
      <c r="H24" s="1078"/>
      <c r="I24" s="1078"/>
      <c r="J24" s="1078"/>
      <c r="K24" s="1078"/>
      <c r="L24" s="1078"/>
      <c r="M24" s="1078"/>
      <c r="N24" s="1078"/>
      <c r="O24" s="1078"/>
      <c r="P24" s="1078"/>
      <c r="Q24" s="1078"/>
      <c r="R24" s="1078"/>
      <c r="S24" s="1078"/>
      <c r="T24" s="1078"/>
      <c r="U24" s="1078"/>
      <c r="V24" s="1078"/>
      <c r="W24" s="1078"/>
      <c r="X24" s="1078"/>
      <c r="Y24" s="1078"/>
      <c r="Z24" s="1078"/>
      <c r="AA24" s="1078"/>
      <c r="AB24" s="1078"/>
      <c r="AC24" s="1078"/>
      <c r="AD24" s="1078"/>
      <c r="AE24" s="1078"/>
      <c r="AF24" s="1078"/>
      <c r="AG24" s="1078"/>
      <c r="AH24" s="1079"/>
    </row>
    <row r="25" spans="1:34" ht="20.100000000000001" customHeight="1">
      <c r="A25" s="1077"/>
      <c r="B25" s="1078"/>
      <c r="C25" s="1078"/>
      <c r="D25" s="1078"/>
      <c r="E25" s="1078"/>
      <c r="F25" s="1078"/>
      <c r="G25" s="1078"/>
      <c r="H25" s="1078"/>
      <c r="I25" s="1078"/>
      <c r="J25" s="1078"/>
      <c r="K25" s="1078"/>
      <c r="L25" s="1078"/>
      <c r="M25" s="1078"/>
      <c r="N25" s="1078"/>
      <c r="O25" s="1078"/>
      <c r="P25" s="1078"/>
      <c r="Q25" s="1078"/>
      <c r="R25" s="1078"/>
      <c r="S25" s="1078"/>
      <c r="T25" s="1078"/>
      <c r="U25" s="1078"/>
      <c r="V25" s="1078"/>
      <c r="W25" s="1078"/>
      <c r="X25" s="1078"/>
      <c r="Y25" s="1078"/>
      <c r="Z25" s="1078"/>
      <c r="AA25" s="1078"/>
      <c r="AB25" s="1078"/>
      <c r="AC25" s="1078"/>
      <c r="AD25" s="1078"/>
      <c r="AE25" s="1078"/>
      <c r="AF25" s="1078"/>
      <c r="AG25" s="1078"/>
      <c r="AH25" s="1079"/>
    </row>
    <row r="26" spans="1:34" ht="20.100000000000001" customHeight="1">
      <c r="A26" s="1077"/>
      <c r="B26" s="1078"/>
      <c r="C26" s="1078"/>
      <c r="D26" s="1078"/>
      <c r="E26" s="1078"/>
      <c r="F26" s="1078"/>
      <c r="G26" s="1078"/>
      <c r="H26" s="1078"/>
      <c r="I26" s="1078"/>
      <c r="J26" s="1078"/>
      <c r="K26" s="1078"/>
      <c r="L26" s="1078"/>
      <c r="M26" s="1078"/>
      <c r="N26" s="1078"/>
      <c r="O26" s="1078"/>
      <c r="P26" s="1078"/>
      <c r="Q26" s="1078"/>
      <c r="R26" s="1078"/>
      <c r="S26" s="1078"/>
      <c r="T26" s="1078"/>
      <c r="U26" s="1078"/>
      <c r="V26" s="1078"/>
      <c r="W26" s="1078"/>
      <c r="X26" s="1078"/>
      <c r="Y26" s="1078"/>
      <c r="Z26" s="1078"/>
      <c r="AA26" s="1078"/>
      <c r="AB26" s="1078"/>
      <c r="AC26" s="1078"/>
      <c r="AD26" s="1078"/>
      <c r="AE26" s="1078"/>
      <c r="AF26" s="1078"/>
      <c r="AG26" s="1078"/>
      <c r="AH26" s="1079"/>
    </row>
    <row r="27" spans="1:34" ht="20.100000000000001" customHeight="1">
      <c r="A27" s="1077"/>
      <c r="B27" s="1078"/>
      <c r="C27" s="1078"/>
      <c r="D27" s="1078"/>
      <c r="E27" s="1078"/>
      <c r="F27" s="1078"/>
      <c r="G27" s="1078"/>
      <c r="H27" s="1078"/>
      <c r="I27" s="1078"/>
      <c r="J27" s="1078"/>
      <c r="K27" s="1078"/>
      <c r="L27" s="1078"/>
      <c r="M27" s="1078"/>
      <c r="N27" s="1078"/>
      <c r="O27" s="1078"/>
      <c r="P27" s="1078"/>
      <c r="Q27" s="1078"/>
      <c r="R27" s="1078"/>
      <c r="S27" s="1078"/>
      <c r="T27" s="1078"/>
      <c r="U27" s="1078"/>
      <c r="V27" s="1078"/>
      <c r="W27" s="1078"/>
      <c r="X27" s="1078"/>
      <c r="Y27" s="1078"/>
      <c r="Z27" s="1078"/>
      <c r="AA27" s="1078"/>
      <c r="AB27" s="1078"/>
      <c r="AC27" s="1078"/>
      <c r="AD27" s="1078"/>
      <c r="AE27" s="1078"/>
      <c r="AF27" s="1078"/>
      <c r="AG27" s="1078"/>
      <c r="AH27" s="1079"/>
    </row>
    <row r="28" spans="1:34" ht="20.100000000000001" customHeight="1">
      <c r="A28" s="1077"/>
      <c r="B28" s="1078"/>
      <c r="C28" s="1078"/>
      <c r="D28" s="1078"/>
      <c r="E28" s="1078"/>
      <c r="F28" s="1078"/>
      <c r="G28" s="1078"/>
      <c r="H28" s="1078"/>
      <c r="I28" s="1078"/>
      <c r="J28" s="1078"/>
      <c r="K28" s="1078"/>
      <c r="L28" s="1078"/>
      <c r="M28" s="1078"/>
      <c r="N28" s="1078"/>
      <c r="O28" s="1078"/>
      <c r="P28" s="1078"/>
      <c r="Q28" s="1078"/>
      <c r="R28" s="1078"/>
      <c r="S28" s="1078"/>
      <c r="T28" s="1078"/>
      <c r="U28" s="1078"/>
      <c r="V28" s="1078"/>
      <c r="W28" s="1078"/>
      <c r="X28" s="1078"/>
      <c r="Y28" s="1078"/>
      <c r="Z28" s="1078"/>
      <c r="AA28" s="1078"/>
      <c r="AB28" s="1078"/>
      <c r="AC28" s="1078"/>
      <c r="AD28" s="1078"/>
      <c r="AE28" s="1078"/>
      <c r="AF28" s="1078"/>
      <c r="AG28" s="1078"/>
      <c r="AH28" s="1079"/>
    </row>
    <row r="29" spans="1:34" ht="20.100000000000001" customHeight="1">
      <c r="A29" s="1077"/>
      <c r="B29" s="1078"/>
      <c r="C29" s="1078"/>
      <c r="D29" s="1078"/>
      <c r="E29" s="1078"/>
      <c r="F29" s="1078"/>
      <c r="G29" s="1078"/>
      <c r="H29" s="1078"/>
      <c r="I29" s="1078"/>
      <c r="J29" s="1078"/>
      <c r="K29" s="1078"/>
      <c r="L29" s="1078"/>
      <c r="M29" s="1078"/>
      <c r="N29" s="1078"/>
      <c r="O29" s="1078"/>
      <c r="P29" s="1078"/>
      <c r="Q29" s="1078"/>
      <c r="R29" s="1078"/>
      <c r="S29" s="1078"/>
      <c r="T29" s="1078"/>
      <c r="U29" s="1078"/>
      <c r="V29" s="1078"/>
      <c r="W29" s="1078"/>
      <c r="X29" s="1078"/>
      <c r="Y29" s="1078"/>
      <c r="Z29" s="1078"/>
      <c r="AA29" s="1078"/>
      <c r="AB29" s="1078"/>
      <c r="AC29" s="1078"/>
      <c r="AD29" s="1078"/>
      <c r="AE29" s="1078"/>
      <c r="AF29" s="1078"/>
      <c r="AG29" s="1078"/>
      <c r="AH29" s="1079"/>
    </row>
    <row r="30" spans="1:34" ht="20.100000000000001" customHeight="1">
      <c r="A30" s="1077"/>
      <c r="B30" s="1078"/>
      <c r="C30" s="1078"/>
      <c r="D30" s="1078"/>
      <c r="E30" s="1078"/>
      <c r="F30" s="1078"/>
      <c r="G30" s="1078"/>
      <c r="H30" s="1078"/>
      <c r="I30" s="1078"/>
      <c r="J30" s="1078"/>
      <c r="K30" s="1078"/>
      <c r="L30" s="1078"/>
      <c r="M30" s="1078"/>
      <c r="N30" s="1078"/>
      <c r="O30" s="1078"/>
      <c r="P30" s="1078"/>
      <c r="Q30" s="1078"/>
      <c r="R30" s="1078"/>
      <c r="S30" s="1078"/>
      <c r="T30" s="1078"/>
      <c r="U30" s="1078"/>
      <c r="V30" s="1078"/>
      <c r="W30" s="1078"/>
      <c r="X30" s="1078"/>
      <c r="Y30" s="1078"/>
      <c r="Z30" s="1078"/>
      <c r="AA30" s="1078"/>
      <c r="AB30" s="1078"/>
      <c r="AC30" s="1078"/>
      <c r="AD30" s="1078"/>
      <c r="AE30" s="1078"/>
      <c r="AF30" s="1078"/>
      <c r="AG30" s="1078"/>
      <c r="AH30" s="1079"/>
    </row>
    <row r="31" spans="1:34" ht="20.100000000000001" customHeight="1">
      <c r="A31" s="1077"/>
      <c r="B31" s="1078"/>
      <c r="C31" s="1078"/>
      <c r="D31" s="1078"/>
      <c r="E31" s="1078"/>
      <c r="F31" s="1078"/>
      <c r="G31" s="1078"/>
      <c r="H31" s="1078"/>
      <c r="I31" s="1078"/>
      <c r="J31" s="1078"/>
      <c r="K31" s="1078"/>
      <c r="L31" s="1078"/>
      <c r="M31" s="1078"/>
      <c r="N31" s="1078"/>
      <c r="O31" s="1078"/>
      <c r="P31" s="1078"/>
      <c r="Q31" s="1078"/>
      <c r="R31" s="1078"/>
      <c r="S31" s="1078"/>
      <c r="T31" s="1078"/>
      <c r="U31" s="1078"/>
      <c r="V31" s="1078"/>
      <c r="W31" s="1078"/>
      <c r="X31" s="1078"/>
      <c r="Y31" s="1078"/>
      <c r="Z31" s="1078"/>
      <c r="AA31" s="1078"/>
      <c r="AB31" s="1078"/>
      <c r="AC31" s="1078"/>
      <c r="AD31" s="1078"/>
      <c r="AE31" s="1078"/>
      <c r="AF31" s="1078"/>
      <c r="AG31" s="1078"/>
      <c r="AH31" s="1079"/>
    </row>
    <row r="32" spans="1:34" ht="20.100000000000001" customHeight="1">
      <c r="A32" s="1077"/>
      <c r="B32" s="1078"/>
      <c r="C32" s="1078"/>
      <c r="D32" s="1078"/>
      <c r="E32" s="1078"/>
      <c r="F32" s="1078"/>
      <c r="G32" s="1078"/>
      <c r="H32" s="1078"/>
      <c r="I32" s="1078"/>
      <c r="J32" s="1078"/>
      <c r="K32" s="1078"/>
      <c r="L32" s="1078"/>
      <c r="M32" s="1078"/>
      <c r="N32" s="1078"/>
      <c r="O32" s="1078"/>
      <c r="P32" s="1078"/>
      <c r="Q32" s="1078"/>
      <c r="R32" s="1078"/>
      <c r="S32" s="1078"/>
      <c r="T32" s="1078"/>
      <c r="U32" s="1078"/>
      <c r="V32" s="1078"/>
      <c r="W32" s="1078"/>
      <c r="X32" s="1078"/>
      <c r="Y32" s="1078"/>
      <c r="Z32" s="1078"/>
      <c r="AA32" s="1078"/>
      <c r="AB32" s="1078"/>
      <c r="AC32" s="1078"/>
      <c r="AD32" s="1078"/>
      <c r="AE32" s="1078"/>
      <c r="AF32" s="1078"/>
      <c r="AG32" s="1078"/>
      <c r="AH32" s="1079"/>
    </row>
    <row r="33" spans="1:34" ht="20.100000000000001" customHeight="1">
      <c r="A33" s="1077"/>
      <c r="B33" s="1078"/>
      <c r="C33" s="1078"/>
      <c r="D33" s="1078"/>
      <c r="E33" s="1078"/>
      <c r="F33" s="1078"/>
      <c r="G33" s="1078"/>
      <c r="H33" s="1078"/>
      <c r="I33" s="1078"/>
      <c r="J33" s="1078"/>
      <c r="K33" s="1078"/>
      <c r="L33" s="1078"/>
      <c r="M33" s="1078"/>
      <c r="N33" s="1078"/>
      <c r="O33" s="1078"/>
      <c r="P33" s="1078"/>
      <c r="Q33" s="1078"/>
      <c r="R33" s="1078"/>
      <c r="S33" s="1078"/>
      <c r="T33" s="1078"/>
      <c r="U33" s="1078"/>
      <c r="V33" s="1078"/>
      <c r="W33" s="1078"/>
      <c r="X33" s="1078"/>
      <c r="Y33" s="1078"/>
      <c r="Z33" s="1078"/>
      <c r="AA33" s="1078"/>
      <c r="AB33" s="1078"/>
      <c r="AC33" s="1078"/>
      <c r="AD33" s="1078"/>
      <c r="AE33" s="1078"/>
      <c r="AF33" s="1078"/>
      <c r="AG33" s="1078"/>
      <c r="AH33" s="1079"/>
    </row>
    <row r="34" spans="1:34" ht="20.100000000000001" customHeight="1">
      <c r="A34" s="1077"/>
      <c r="B34" s="1078"/>
      <c r="C34" s="1078"/>
      <c r="D34" s="1078"/>
      <c r="E34" s="1078"/>
      <c r="F34" s="1078"/>
      <c r="G34" s="1078"/>
      <c r="H34" s="1078"/>
      <c r="I34" s="1078"/>
      <c r="J34" s="1078"/>
      <c r="K34" s="1078"/>
      <c r="L34" s="1078"/>
      <c r="M34" s="1078"/>
      <c r="N34" s="1078"/>
      <c r="O34" s="1078"/>
      <c r="P34" s="1078"/>
      <c r="Q34" s="1078"/>
      <c r="R34" s="1078"/>
      <c r="S34" s="1078"/>
      <c r="T34" s="1078"/>
      <c r="U34" s="1078"/>
      <c r="V34" s="1078"/>
      <c r="W34" s="1078"/>
      <c r="X34" s="1078"/>
      <c r="Y34" s="1078"/>
      <c r="Z34" s="1078"/>
      <c r="AA34" s="1078"/>
      <c r="AB34" s="1078"/>
      <c r="AC34" s="1078"/>
      <c r="AD34" s="1078"/>
      <c r="AE34" s="1078"/>
      <c r="AF34" s="1078"/>
      <c r="AG34" s="1078"/>
      <c r="AH34" s="1079"/>
    </row>
    <row r="35" spans="1:34" ht="20.100000000000001" customHeight="1">
      <c r="A35" s="1077"/>
      <c r="B35" s="1078"/>
      <c r="C35" s="1078"/>
      <c r="D35" s="1078"/>
      <c r="E35" s="1078"/>
      <c r="F35" s="1078"/>
      <c r="G35" s="1078"/>
      <c r="H35" s="1078"/>
      <c r="I35" s="1078"/>
      <c r="J35" s="1078"/>
      <c r="K35" s="1078"/>
      <c r="L35" s="1078"/>
      <c r="M35" s="1078"/>
      <c r="N35" s="1078"/>
      <c r="O35" s="1078"/>
      <c r="P35" s="1078"/>
      <c r="Q35" s="1078"/>
      <c r="R35" s="1078"/>
      <c r="S35" s="1078"/>
      <c r="T35" s="1078"/>
      <c r="U35" s="1078"/>
      <c r="V35" s="1078"/>
      <c r="W35" s="1078"/>
      <c r="X35" s="1078"/>
      <c r="Y35" s="1078"/>
      <c r="Z35" s="1078"/>
      <c r="AA35" s="1078"/>
      <c r="AB35" s="1078"/>
      <c r="AC35" s="1078"/>
      <c r="AD35" s="1078"/>
      <c r="AE35" s="1078"/>
      <c r="AF35" s="1078"/>
      <c r="AG35" s="1078"/>
      <c r="AH35" s="1079"/>
    </row>
    <row r="36" spans="1:34" ht="20.100000000000001" customHeight="1">
      <c r="A36" s="1077"/>
      <c r="B36" s="1078"/>
      <c r="C36" s="1078"/>
      <c r="D36" s="1078"/>
      <c r="E36" s="1078"/>
      <c r="F36" s="1078"/>
      <c r="G36" s="1078"/>
      <c r="H36" s="1078"/>
      <c r="I36" s="1078"/>
      <c r="J36" s="1078"/>
      <c r="K36" s="1078"/>
      <c r="L36" s="1078"/>
      <c r="M36" s="1078"/>
      <c r="N36" s="1078"/>
      <c r="O36" s="1078"/>
      <c r="P36" s="1078"/>
      <c r="Q36" s="1078"/>
      <c r="R36" s="1078"/>
      <c r="S36" s="1078"/>
      <c r="T36" s="1078"/>
      <c r="U36" s="1078"/>
      <c r="V36" s="1078"/>
      <c r="W36" s="1078"/>
      <c r="X36" s="1078"/>
      <c r="Y36" s="1078"/>
      <c r="Z36" s="1078"/>
      <c r="AA36" s="1078"/>
      <c r="AB36" s="1078"/>
      <c r="AC36" s="1078"/>
      <c r="AD36" s="1078"/>
      <c r="AE36" s="1078"/>
      <c r="AF36" s="1078"/>
      <c r="AG36" s="1078"/>
      <c r="AH36" s="1079"/>
    </row>
    <row r="37" spans="1:34" ht="20.100000000000001" customHeight="1">
      <c r="A37" s="1077"/>
      <c r="B37" s="1078"/>
      <c r="C37" s="1078"/>
      <c r="D37" s="1078"/>
      <c r="E37" s="1078"/>
      <c r="F37" s="1078"/>
      <c r="G37" s="1078"/>
      <c r="H37" s="1078"/>
      <c r="I37" s="1078"/>
      <c r="J37" s="1078"/>
      <c r="K37" s="1078"/>
      <c r="L37" s="1078"/>
      <c r="M37" s="1078"/>
      <c r="N37" s="1078"/>
      <c r="O37" s="1078"/>
      <c r="P37" s="1078"/>
      <c r="Q37" s="1078"/>
      <c r="R37" s="1078"/>
      <c r="S37" s="1078"/>
      <c r="T37" s="1078"/>
      <c r="U37" s="1078"/>
      <c r="V37" s="1078"/>
      <c r="W37" s="1078"/>
      <c r="X37" s="1078"/>
      <c r="Y37" s="1078"/>
      <c r="Z37" s="1078"/>
      <c r="AA37" s="1078"/>
      <c r="AB37" s="1078"/>
      <c r="AC37" s="1078"/>
      <c r="AD37" s="1078"/>
      <c r="AE37" s="1078"/>
      <c r="AF37" s="1078"/>
      <c r="AG37" s="1078"/>
      <c r="AH37" s="1079"/>
    </row>
    <row r="38" spans="1:34" ht="20.100000000000001" customHeight="1">
      <c r="A38" s="1077"/>
      <c r="B38" s="1078"/>
      <c r="C38" s="1078"/>
      <c r="D38" s="1078"/>
      <c r="E38" s="1078"/>
      <c r="F38" s="1078"/>
      <c r="G38" s="1078"/>
      <c r="H38" s="1078"/>
      <c r="I38" s="1078"/>
      <c r="J38" s="1078"/>
      <c r="K38" s="1078"/>
      <c r="L38" s="1078"/>
      <c r="M38" s="1078"/>
      <c r="N38" s="1078"/>
      <c r="O38" s="1078"/>
      <c r="P38" s="1078"/>
      <c r="Q38" s="1078"/>
      <c r="R38" s="1078"/>
      <c r="S38" s="1078"/>
      <c r="T38" s="1078"/>
      <c r="U38" s="1078"/>
      <c r="V38" s="1078"/>
      <c r="W38" s="1078"/>
      <c r="X38" s="1078"/>
      <c r="Y38" s="1078"/>
      <c r="Z38" s="1078"/>
      <c r="AA38" s="1078"/>
      <c r="AB38" s="1078"/>
      <c r="AC38" s="1078"/>
      <c r="AD38" s="1078"/>
      <c r="AE38" s="1078"/>
      <c r="AF38" s="1078"/>
      <c r="AG38" s="1078"/>
      <c r="AH38" s="1079"/>
    </row>
    <row r="39" spans="1:34" ht="20.100000000000001" customHeight="1">
      <c r="A39" s="1080"/>
      <c r="B39" s="1081"/>
      <c r="C39" s="1081"/>
      <c r="D39" s="1081"/>
      <c r="E39" s="1081"/>
      <c r="F39" s="1081"/>
      <c r="G39" s="1081"/>
      <c r="H39" s="1081"/>
      <c r="I39" s="1081"/>
      <c r="J39" s="1081"/>
      <c r="K39" s="1081"/>
      <c r="L39" s="1081"/>
      <c r="M39" s="1081"/>
      <c r="N39" s="1081"/>
      <c r="O39" s="1081"/>
      <c r="P39" s="1081"/>
      <c r="Q39" s="1081"/>
      <c r="R39" s="1081"/>
      <c r="S39" s="1081"/>
      <c r="T39" s="1081"/>
      <c r="U39" s="1081"/>
      <c r="V39" s="1081"/>
      <c r="W39" s="1081"/>
      <c r="X39" s="1081"/>
      <c r="Y39" s="1081"/>
      <c r="Z39" s="1081"/>
      <c r="AA39" s="1081"/>
      <c r="AB39" s="1081"/>
      <c r="AC39" s="1081"/>
      <c r="AD39" s="1081"/>
      <c r="AE39" s="1081"/>
      <c r="AF39" s="1081"/>
      <c r="AG39" s="1081"/>
      <c r="AH39" s="1082"/>
    </row>
    <row r="40" spans="1:34" ht="20.100000000000001" customHeight="1">
      <c r="A40" s="171"/>
      <c r="B40" s="171"/>
      <c r="C40" s="171"/>
      <c r="D40" s="171"/>
      <c r="E40" s="171"/>
      <c r="F40" s="171"/>
      <c r="G40" s="117"/>
      <c r="H40" s="117"/>
      <c r="I40" s="117"/>
      <c r="J40" s="117"/>
      <c r="K40" s="171"/>
      <c r="L40" s="171"/>
      <c r="M40" s="171"/>
      <c r="N40" s="171"/>
      <c r="O40" s="171"/>
      <c r="P40" s="171"/>
      <c r="Q40" s="171"/>
      <c r="R40" s="171"/>
      <c r="S40" s="171"/>
      <c r="T40" s="171"/>
      <c r="U40" s="171"/>
    </row>
    <row r="41" spans="1:34" ht="24" customHeight="1">
      <c r="A41" s="1067" t="str">
        <f>IF(LEN('入学願書 3'!A44)=0,"",'入学願書 3'!A44)</f>
        <v/>
      </c>
      <c r="B41" s="1067"/>
      <c r="C41" s="1067"/>
      <c r="D41" s="1067"/>
      <c r="E41" s="956" t="s">
        <v>265</v>
      </c>
      <c r="F41" s="956"/>
      <c r="G41" s="956"/>
      <c r="H41" s="1067" t="str">
        <f>IF(LEN('入学願書 3'!H44)=0,"",'入学願書 3'!H44)</f>
        <v/>
      </c>
      <c r="I41" s="1067"/>
      <c r="J41" s="1067"/>
      <c r="K41" s="956" t="s">
        <v>266</v>
      </c>
      <c r="L41" s="956"/>
      <c r="M41" s="956"/>
      <c r="N41" s="956"/>
      <c r="O41" s="1067" t="str">
        <f>IF(LEN('入学願書 3'!O44)=0,"",'入学願書 3'!O44)</f>
        <v/>
      </c>
      <c r="P41" s="1067"/>
      <c r="Q41" s="1067"/>
      <c r="R41" s="150" t="s">
        <v>267</v>
      </c>
      <c r="S41" s="150"/>
      <c r="T41" s="150"/>
    </row>
    <row r="42" spans="1:34">
      <c r="X42" s="804"/>
      <c r="Y42" s="804"/>
      <c r="Z42" s="804"/>
      <c r="AA42" s="804"/>
      <c r="AB42" s="804"/>
      <c r="AC42" s="804"/>
      <c r="AD42" s="804"/>
      <c r="AE42" s="804"/>
      <c r="AF42" s="804"/>
      <c r="AG42" s="804"/>
      <c r="AH42" s="804"/>
    </row>
    <row r="43" spans="1:34">
      <c r="O43" s="150" t="s">
        <v>179</v>
      </c>
      <c r="T43" s="1073" t="s">
        <v>180</v>
      </c>
      <c r="U43" s="1073"/>
      <c r="V43" s="1073"/>
      <c r="W43" s="1073"/>
      <c r="X43" s="832"/>
      <c r="Y43" s="832"/>
      <c r="Z43" s="832"/>
      <c r="AA43" s="832"/>
      <c r="AB43" s="832"/>
      <c r="AC43" s="832"/>
      <c r="AD43" s="832"/>
      <c r="AE43" s="832"/>
      <c r="AF43" s="832"/>
      <c r="AG43" s="832"/>
      <c r="AH43" s="832"/>
    </row>
    <row r="44" spans="1:34">
      <c r="A44" s="172"/>
      <c r="B44" s="171"/>
      <c r="C44" s="171"/>
      <c r="D44" s="171"/>
      <c r="E44" s="171"/>
      <c r="F44" s="171"/>
      <c r="G44" s="171"/>
      <c r="H44" s="171"/>
      <c r="I44" s="171"/>
      <c r="J44" s="171"/>
      <c r="K44" s="171"/>
      <c r="L44" s="171"/>
      <c r="M44" s="171"/>
      <c r="N44" s="171"/>
      <c r="O44" s="171"/>
      <c r="P44" s="171"/>
      <c r="Q44" s="171"/>
      <c r="R44" s="171"/>
      <c r="S44" s="173"/>
      <c r="T44" s="173"/>
      <c r="U44" s="173"/>
    </row>
  </sheetData>
  <sheetProtection password="8D3E" sheet="1" objects="1" scenarios="1" selectLockedCells="1"/>
  <mergeCells count="12">
    <mergeCell ref="O41:Q41"/>
    <mergeCell ref="X42:AH43"/>
    <mergeCell ref="A4:AH5"/>
    <mergeCell ref="A6:AH7"/>
    <mergeCell ref="A1:AH1"/>
    <mergeCell ref="A2:AH2"/>
    <mergeCell ref="A41:D41"/>
    <mergeCell ref="E41:G41"/>
    <mergeCell ref="H41:J41"/>
    <mergeCell ref="K41:N41"/>
    <mergeCell ref="T43:W43"/>
    <mergeCell ref="A8:AH39"/>
  </mergeCells>
  <phoneticPr fontId="1"/>
  <printOptions horizontalCentered="1"/>
  <pageMargins left="0.39370078740157483" right="0.39370078740157483" top="0.19685039370078741" bottom="0.19685039370078741" header="0.31496062992125984" footer="0.31496062992125984"/>
  <pageSetup paperSize="9" scale="93" fitToHeight="0" orientation="portrait" blackAndWhite="1" horizontalDpi="4294967293"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I51"/>
  <sheetViews>
    <sheetView view="pageBreakPreview" topLeftCell="A31" zoomScaleNormal="100" zoomScaleSheetLayoutView="100" workbookViewId="0">
      <selection activeCell="X32" sqref="X32:AH33"/>
    </sheetView>
  </sheetViews>
  <sheetFormatPr defaultRowHeight="15"/>
  <cols>
    <col min="1" max="34" width="2.7109375" customWidth="1"/>
    <col min="35" max="35" width="0" hidden="1" customWidth="1"/>
  </cols>
  <sheetData>
    <row r="1" spans="1:35" ht="25.5" customHeight="1">
      <c r="A1" s="1171" t="s">
        <v>18</v>
      </c>
      <c r="B1" s="1171"/>
      <c r="C1" s="1171"/>
      <c r="D1" s="1171"/>
      <c r="E1" s="1171"/>
      <c r="F1" s="1171"/>
      <c r="G1" s="1171"/>
      <c r="H1" s="1171"/>
      <c r="I1" s="1171"/>
      <c r="J1" s="1171"/>
      <c r="K1" s="1171"/>
      <c r="L1" s="1171"/>
      <c r="M1" s="1171"/>
      <c r="N1" s="1171"/>
      <c r="O1" s="1171"/>
      <c r="P1" s="1171"/>
      <c r="Q1" s="1171"/>
      <c r="R1" s="1171"/>
      <c r="S1" s="1171"/>
      <c r="T1" s="1171"/>
      <c r="U1" s="1171"/>
      <c r="V1" s="1171"/>
      <c r="W1" s="1171"/>
      <c r="X1" s="1171"/>
      <c r="Y1" s="1171"/>
      <c r="Z1" s="1171"/>
      <c r="AA1" s="1171"/>
      <c r="AB1" s="1171"/>
      <c r="AC1" s="1171"/>
      <c r="AD1" s="1171"/>
      <c r="AE1" s="1171"/>
      <c r="AF1" s="1171"/>
      <c r="AG1" s="1171"/>
      <c r="AH1" s="1171"/>
    </row>
    <row r="2" spans="1:35" ht="18.75" customHeight="1">
      <c r="A2" s="1072" t="s">
        <v>19</v>
      </c>
      <c r="B2" s="1072"/>
      <c r="C2" s="1072"/>
      <c r="D2" s="1072"/>
      <c r="E2" s="1072"/>
      <c r="F2" s="1072"/>
      <c r="G2" s="1072"/>
      <c r="H2" s="1072"/>
      <c r="I2" s="1072"/>
      <c r="J2" s="1072"/>
      <c r="K2" s="1072"/>
      <c r="L2" s="1072"/>
      <c r="M2" s="1072"/>
      <c r="N2" s="1072"/>
      <c r="O2" s="1072"/>
      <c r="P2" s="1072"/>
      <c r="Q2" s="1072"/>
      <c r="R2" s="1072"/>
      <c r="S2" s="1072"/>
      <c r="T2" s="1072"/>
      <c r="U2" s="1072"/>
      <c r="V2" s="1072"/>
      <c r="W2" s="1072"/>
      <c r="X2" s="1072"/>
      <c r="Y2" s="1072"/>
      <c r="Z2" s="1072"/>
      <c r="AA2" s="1072"/>
      <c r="AB2" s="1072"/>
      <c r="AC2" s="1072"/>
      <c r="AD2" s="1072"/>
      <c r="AE2" s="1072"/>
      <c r="AF2" s="1072"/>
      <c r="AG2" s="1072"/>
      <c r="AH2" s="1072"/>
    </row>
    <row r="3" spans="1:35" ht="7.5" customHeight="1">
      <c r="A3" s="182"/>
      <c r="B3" s="182"/>
      <c r="C3" s="182"/>
      <c r="D3" s="182"/>
      <c r="E3" s="182"/>
      <c r="F3" s="182"/>
      <c r="G3" s="182"/>
      <c r="H3" s="182"/>
      <c r="I3" s="182"/>
      <c r="J3" s="182"/>
      <c r="K3" s="182"/>
      <c r="L3" s="182"/>
      <c r="M3" s="182"/>
      <c r="N3" s="182"/>
      <c r="O3" s="182"/>
      <c r="P3" s="182"/>
      <c r="Q3" s="182"/>
      <c r="R3" s="182"/>
      <c r="S3" s="182"/>
      <c r="T3" s="182"/>
      <c r="U3" s="182"/>
      <c r="V3" s="150"/>
      <c r="W3" s="150"/>
      <c r="X3" s="150"/>
      <c r="Y3" s="150"/>
      <c r="Z3" s="150"/>
      <c r="AA3" s="150"/>
      <c r="AB3" s="150"/>
      <c r="AC3" s="150"/>
      <c r="AD3" s="150"/>
      <c r="AE3" s="150"/>
      <c r="AF3" s="150"/>
      <c r="AG3" s="150"/>
      <c r="AH3" s="150"/>
    </row>
    <row r="4" spans="1:35" ht="24" customHeight="1">
      <c r="A4" s="1149" t="s">
        <v>196</v>
      </c>
      <c r="B4" s="1149"/>
      <c r="C4" s="1149"/>
      <c r="D4" s="1149"/>
      <c r="E4" s="1149"/>
      <c r="F4" s="1149"/>
      <c r="G4" s="1149"/>
      <c r="H4" s="1149"/>
      <c r="I4" s="1149"/>
      <c r="J4" s="1149"/>
      <c r="K4" s="1149"/>
      <c r="L4" s="1149"/>
      <c r="M4" s="1149"/>
      <c r="N4" s="1149"/>
      <c r="O4" s="1149"/>
      <c r="P4" s="1149"/>
      <c r="Q4" s="1149"/>
      <c r="R4" s="1149"/>
      <c r="S4" s="1149"/>
      <c r="T4" s="1149"/>
      <c r="U4" s="1149"/>
      <c r="V4" s="1149"/>
      <c r="W4" s="1149"/>
      <c r="X4" s="1149"/>
      <c r="Y4" s="1149"/>
      <c r="Z4" s="1149"/>
      <c r="AA4" s="1149"/>
      <c r="AB4" s="1149"/>
      <c r="AC4" s="1149"/>
      <c r="AD4" s="1149"/>
      <c r="AE4" s="1149"/>
      <c r="AF4" s="1149"/>
      <c r="AG4" s="1149"/>
      <c r="AH4" s="1149"/>
    </row>
    <row r="5" spans="1:35" s="150" customFormat="1" ht="14.1" customHeight="1">
      <c r="A5" s="183" t="s">
        <v>197</v>
      </c>
      <c r="B5" s="183"/>
      <c r="C5" s="183"/>
      <c r="D5" s="183"/>
      <c r="E5" s="183"/>
      <c r="F5" s="183"/>
      <c r="G5" s="184"/>
      <c r="H5" s="184"/>
      <c r="I5" s="184"/>
      <c r="J5" s="184"/>
      <c r="K5" s="184"/>
      <c r="L5" s="184"/>
      <c r="M5" s="184"/>
      <c r="N5" s="184"/>
      <c r="O5" s="184"/>
      <c r="P5" s="184"/>
      <c r="Q5" s="184"/>
      <c r="R5" s="184"/>
      <c r="S5" s="184"/>
      <c r="T5" s="184"/>
      <c r="U5" s="184"/>
      <c r="V5" s="185"/>
      <c r="W5" s="185"/>
      <c r="X5" s="185"/>
      <c r="Y5" s="185"/>
      <c r="Z5" s="185"/>
      <c r="AA5" s="185"/>
      <c r="AB5" s="185"/>
      <c r="AC5" s="185"/>
      <c r="AD5" s="185"/>
      <c r="AE5" s="185"/>
      <c r="AF5" s="185"/>
      <c r="AG5" s="185"/>
      <c r="AH5" s="185"/>
    </row>
    <row r="6" spans="1:35" ht="10.5" customHeight="1">
      <c r="A6" s="186"/>
      <c r="B6" s="186"/>
      <c r="C6" s="186"/>
      <c r="D6" s="186"/>
      <c r="E6" s="187"/>
      <c r="F6" s="187"/>
      <c r="G6" s="187"/>
      <c r="H6" s="188"/>
      <c r="I6" s="188"/>
      <c r="J6" s="188"/>
      <c r="K6" s="188"/>
      <c r="L6" s="188"/>
      <c r="M6" s="188"/>
      <c r="N6" s="188"/>
      <c r="O6" s="188"/>
      <c r="P6" s="188"/>
      <c r="Q6" s="188"/>
      <c r="R6" s="188"/>
      <c r="S6" s="189"/>
      <c r="T6" s="189"/>
      <c r="U6" s="189"/>
      <c r="V6" s="150"/>
      <c r="W6" s="150"/>
      <c r="X6" s="150"/>
      <c r="Y6" s="150"/>
      <c r="Z6" s="150"/>
      <c r="AA6" s="150"/>
      <c r="AB6" s="150"/>
      <c r="AC6" s="150"/>
      <c r="AD6" s="150"/>
      <c r="AE6" s="150"/>
      <c r="AF6" s="150"/>
      <c r="AG6" s="150"/>
      <c r="AH6" s="150"/>
    </row>
    <row r="7" spans="1:35" ht="18.75" customHeight="1">
      <c r="A7" s="968" t="s">
        <v>200</v>
      </c>
      <c r="B7" s="968"/>
      <c r="C7" s="968"/>
      <c r="D7" s="968"/>
      <c r="E7" s="968"/>
      <c r="F7" s="968"/>
      <c r="G7" s="1169" t="str">
        <f>IF(LEN(入学願書1!H17)=0,"",入学願書1!H17)</f>
        <v/>
      </c>
      <c r="H7" s="1169"/>
      <c r="I7" s="1169"/>
      <c r="J7" s="1169"/>
      <c r="K7" s="1169"/>
      <c r="L7" s="1169"/>
      <c r="M7" s="1169"/>
      <c r="N7" s="1169"/>
      <c r="O7" s="1169"/>
      <c r="P7" s="1169"/>
      <c r="Q7" s="1169" t="s">
        <v>199</v>
      </c>
      <c r="R7" s="1169"/>
      <c r="S7" s="1169"/>
      <c r="T7" s="1169"/>
      <c r="U7" s="1169"/>
      <c r="V7" s="1169"/>
      <c r="W7" s="1167" t="str">
        <f>CONCATENATE(入学願書1!H11," ",入学願書1!R11)</f>
        <v xml:space="preserve">    </v>
      </c>
      <c r="X7" s="1167"/>
      <c r="Y7" s="1167"/>
      <c r="Z7" s="1167"/>
      <c r="AA7" s="1167"/>
      <c r="AB7" s="1167"/>
      <c r="AC7" s="1167"/>
      <c r="AD7" s="1167"/>
      <c r="AE7" s="1167"/>
      <c r="AF7" s="1167"/>
      <c r="AG7" s="1167"/>
      <c r="AH7" s="1167"/>
    </row>
    <row r="8" spans="1:35" ht="14.1" customHeight="1">
      <c r="A8" s="1087" t="s">
        <v>10</v>
      </c>
      <c r="B8" s="1087"/>
      <c r="C8" s="1087"/>
      <c r="D8" s="1087"/>
      <c r="E8" s="1087"/>
      <c r="F8" s="1087"/>
      <c r="G8" s="1170"/>
      <c r="H8" s="1170"/>
      <c r="I8" s="1170"/>
      <c r="J8" s="1170"/>
      <c r="K8" s="1170"/>
      <c r="L8" s="1170"/>
      <c r="M8" s="1170"/>
      <c r="N8" s="1170"/>
      <c r="O8" s="1170"/>
      <c r="P8" s="1170"/>
      <c r="Q8" s="1087" t="s">
        <v>198</v>
      </c>
      <c r="R8" s="1087"/>
      <c r="S8" s="1087"/>
      <c r="T8" s="1087"/>
      <c r="U8" s="1087"/>
      <c r="V8" s="1087"/>
      <c r="W8" s="1168"/>
      <c r="X8" s="1168"/>
      <c r="Y8" s="1168"/>
      <c r="Z8" s="1168"/>
      <c r="AA8" s="1168"/>
      <c r="AB8" s="1168"/>
      <c r="AC8" s="1168"/>
      <c r="AD8" s="1168"/>
      <c r="AE8" s="1168"/>
      <c r="AF8" s="1168"/>
      <c r="AG8" s="1168"/>
      <c r="AH8" s="1168"/>
    </row>
    <row r="9" spans="1:35" ht="10.5" customHeight="1">
      <c r="A9" s="186"/>
      <c r="B9" s="186"/>
      <c r="C9" s="186"/>
      <c r="D9" s="186"/>
      <c r="E9" s="190"/>
      <c r="F9" s="190"/>
      <c r="G9" s="190"/>
      <c r="H9" s="191"/>
      <c r="I9" s="191"/>
      <c r="J9" s="191"/>
      <c r="K9" s="191"/>
      <c r="L9" s="191"/>
      <c r="M9" s="191"/>
      <c r="N9" s="191"/>
      <c r="O9" s="191"/>
      <c r="P9" s="191"/>
      <c r="Q9" s="191"/>
      <c r="R9" s="191"/>
      <c r="S9" s="189"/>
      <c r="T9" s="189"/>
      <c r="U9" s="189"/>
      <c r="V9" s="150"/>
      <c r="W9" s="150"/>
      <c r="X9" s="150"/>
      <c r="Y9" s="150"/>
      <c r="Z9" s="150"/>
      <c r="AA9" s="150"/>
      <c r="AB9" s="150"/>
      <c r="AC9" s="150"/>
      <c r="AD9" s="150"/>
      <c r="AE9" s="150"/>
      <c r="AF9" s="150"/>
      <c r="AG9" s="150"/>
      <c r="AH9" s="150"/>
    </row>
    <row r="10" spans="1:35" ht="18.75" customHeight="1">
      <c r="A10" s="968" t="s">
        <v>90</v>
      </c>
      <c r="B10" s="968"/>
      <c r="C10" s="968"/>
      <c r="D10" s="968"/>
      <c r="E10" s="968"/>
      <c r="F10" s="968"/>
      <c r="G10" s="1169" t="str">
        <f>IF(LEN(入学願書1!V17)=0,"",入学願書1!V17)</f>
        <v xml:space="preserve"> </v>
      </c>
      <c r="H10" s="1169"/>
      <c r="I10" s="1169"/>
      <c r="J10" s="968" t="s">
        <v>17</v>
      </c>
      <c r="K10" s="968"/>
      <c r="L10" s="1169" t="str">
        <f>IF(LEN(入学願書1!Z17)=0,"",入学願書1!Z17)</f>
        <v xml:space="preserve"> </v>
      </c>
      <c r="M10" s="1169"/>
      <c r="N10" s="968" t="s">
        <v>77</v>
      </c>
      <c r="O10" s="968"/>
      <c r="P10" s="968"/>
      <c r="Q10" s="1169" t="str">
        <f>IF(LEN(入学願書1!AC17)=0,"",入学願書1!AC17)</f>
        <v xml:space="preserve"> </v>
      </c>
      <c r="R10" s="1169"/>
      <c r="S10" s="956" t="s">
        <v>279</v>
      </c>
      <c r="T10" s="956"/>
      <c r="U10" s="192"/>
      <c r="V10" s="189"/>
      <c r="W10" s="968" t="s">
        <v>97</v>
      </c>
      <c r="X10" s="968"/>
      <c r="Y10" s="968"/>
      <c r="Z10" s="150"/>
      <c r="AA10" s="177" t="s">
        <v>475</v>
      </c>
      <c r="AB10" s="193"/>
      <c r="AC10" s="194"/>
      <c r="AD10" s="195"/>
      <c r="AE10" s="195"/>
      <c r="AF10" s="195" t="s">
        <v>874</v>
      </c>
      <c r="AG10" s="195"/>
      <c r="AH10" s="195"/>
      <c r="AI10" t="str">
        <f>IF(LEN(入学願書1!AI19)=4,"〇","")</f>
        <v/>
      </c>
    </row>
    <row r="11" spans="1:35" ht="14.1" customHeight="1">
      <c r="A11" s="1087" t="s">
        <v>93</v>
      </c>
      <c r="B11" s="1087"/>
      <c r="C11" s="1087"/>
      <c r="D11" s="1087"/>
      <c r="E11" s="1087"/>
      <c r="F11" s="1087"/>
      <c r="G11" s="1170"/>
      <c r="H11" s="1170"/>
      <c r="I11" s="1170"/>
      <c r="J11" s="1087" t="s">
        <v>79</v>
      </c>
      <c r="K11" s="1087"/>
      <c r="L11" s="1170"/>
      <c r="M11" s="1170"/>
      <c r="N11" s="1087" t="s">
        <v>80</v>
      </c>
      <c r="O11" s="1087"/>
      <c r="P11" s="1087"/>
      <c r="Q11" s="1170"/>
      <c r="R11" s="1170"/>
      <c r="S11" s="918" t="s">
        <v>203</v>
      </c>
      <c r="T11" s="918"/>
      <c r="U11" s="196"/>
      <c r="V11" s="196"/>
      <c r="W11" s="1179" t="s">
        <v>202</v>
      </c>
      <c r="X11" s="1179"/>
      <c r="Y11" s="1179"/>
      <c r="Z11" s="197"/>
      <c r="AA11" s="1092" t="s">
        <v>201</v>
      </c>
      <c r="AB11" s="1092"/>
      <c r="AC11" s="1092"/>
      <c r="AD11" s="197"/>
      <c r="AE11" s="1092" t="s">
        <v>91</v>
      </c>
      <c r="AF11" s="1092"/>
      <c r="AG11" s="1092"/>
      <c r="AH11" s="195"/>
      <c r="AI11" t="str">
        <f>IF(LEN(入学願書1!AI20)=4,"〇","")</f>
        <v/>
      </c>
    </row>
    <row r="12" spans="1:35" ht="10.5" customHeight="1">
      <c r="A12" s="198"/>
      <c r="B12" s="198"/>
      <c r="C12" s="198"/>
      <c r="D12" s="198"/>
      <c r="E12" s="190"/>
      <c r="F12" s="190"/>
      <c r="G12" s="190"/>
      <c r="H12" s="191"/>
      <c r="I12" s="191"/>
      <c r="J12" s="191"/>
      <c r="K12" s="191"/>
      <c r="L12" s="191"/>
      <c r="M12" s="191"/>
      <c r="N12" s="191"/>
      <c r="O12" s="191"/>
      <c r="P12" s="191"/>
      <c r="Q12" s="191"/>
      <c r="R12" s="191"/>
      <c r="S12" s="189"/>
      <c r="T12" s="189"/>
      <c r="U12" s="189"/>
      <c r="V12" s="150"/>
      <c r="W12" s="150"/>
      <c r="X12" s="150"/>
      <c r="Y12" s="150"/>
      <c r="Z12" s="150"/>
      <c r="AA12" s="150"/>
      <c r="AB12" s="195"/>
      <c r="AC12" s="195"/>
      <c r="AD12" s="195"/>
      <c r="AE12" s="195"/>
      <c r="AF12" s="195"/>
      <c r="AG12" s="195"/>
      <c r="AH12" s="195"/>
    </row>
    <row r="13" spans="1:35" ht="30" customHeight="1">
      <c r="A13" s="1135" t="s">
        <v>204</v>
      </c>
      <c r="B13" s="1135"/>
      <c r="C13" s="1135"/>
      <c r="D13" s="1135"/>
      <c r="E13" s="1135"/>
      <c r="F13" s="1135"/>
      <c r="G13" s="1135"/>
      <c r="H13" s="1135"/>
      <c r="I13" s="1135"/>
      <c r="J13" s="1135"/>
      <c r="K13" s="1135"/>
      <c r="L13" s="1135"/>
      <c r="M13" s="1135"/>
      <c r="N13" s="1135"/>
      <c r="O13" s="1135"/>
      <c r="P13" s="1135"/>
      <c r="Q13" s="1135"/>
      <c r="R13" s="1135"/>
      <c r="S13" s="1135"/>
      <c r="T13" s="1135"/>
      <c r="U13" s="1135"/>
      <c r="V13" s="1135"/>
      <c r="W13" s="1135"/>
      <c r="X13" s="1135"/>
      <c r="Y13" s="1135"/>
      <c r="Z13" s="1135"/>
      <c r="AA13" s="1135"/>
      <c r="AB13" s="1177"/>
      <c r="AC13" s="1177"/>
      <c r="AD13" s="1177"/>
      <c r="AE13" s="1177"/>
      <c r="AF13" s="1177"/>
      <c r="AG13" s="1177"/>
      <c r="AH13" s="1177"/>
    </row>
    <row r="14" spans="1:35" ht="24.95" customHeight="1">
      <c r="A14" s="1178" t="s">
        <v>268</v>
      </c>
      <c r="B14" s="1178"/>
      <c r="C14" s="1178"/>
      <c r="D14" s="1178"/>
      <c r="E14" s="1178"/>
      <c r="F14" s="1178"/>
      <c r="G14" s="1178"/>
      <c r="H14" s="1178"/>
      <c r="I14" s="1178"/>
      <c r="J14" s="1178"/>
      <c r="K14" s="1178"/>
      <c r="L14" s="1178"/>
      <c r="M14" s="1178"/>
      <c r="N14" s="1178"/>
      <c r="O14" s="1178"/>
      <c r="P14" s="1178"/>
      <c r="Q14" s="1178"/>
      <c r="R14" s="1178"/>
      <c r="S14" s="1178"/>
      <c r="T14" s="1178"/>
      <c r="U14" s="1178"/>
      <c r="V14" s="1178"/>
      <c r="W14" s="1178"/>
      <c r="X14" s="1178"/>
      <c r="Y14" s="1178"/>
      <c r="Z14" s="1178"/>
      <c r="AA14" s="1178"/>
      <c r="AB14" s="1178"/>
      <c r="AC14" s="1178"/>
      <c r="AD14" s="1178"/>
      <c r="AE14" s="1178"/>
      <c r="AF14" s="1178"/>
      <c r="AG14" s="1178"/>
      <c r="AH14" s="1178"/>
    </row>
    <row r="15" spans="1:35" s="199" customFormat="1" ht="18.75" customHeight="1">
      <c r="A15" s="1133" t="s">
        <v>205</v>
      </c>
      <c r="B15" s="1133"/>
      <c r="C15" s="1133"/>
      <c r="D15" s="1133"/>
      <c r="E15" s="1133"/>
      <c r="F15" s="1133"/>
      <c r="G15" s="1133"/>
      <c r="H15" s="1133"/>
      <c r="I15" s="1133"/>
      <c r="J15" s="1133"/>
      <c r="K15" s="1133"/>
      <c r="L15" s="1133"/>
      <c r="M15" s="1133"/>
      <c r="N15" s="1133"/>
      <c r="O15" s="1133"/>
      <c r="P15" s="1133"/>
      <c r="Q15" s="1133"/>
      <c r="R15" s="1133"/>
      <c r="S15" s="1133"/>
      <c r="T15" s="1133"/>
      <c r="U15" s="1133"/>
      <c r="V15" s="1133"/>
      <c r="W15" s="1133"/>
      <c r="X15" s="1133"/>
      <c r="Y15" s="1133"/>
      <c r="Z15" s="1133"/>
      <c r="AA15" s="1133"/>
      <c r="AB15" s="1134"/>
      <c r="AC15" s="1134"/>
      <c r="AD15" s="1134"/>
      <c r="AE15" s="1134"/>
      <c r="AF15" s="1134"/>
      <c r="AG15" s="1134"/>
      <c r="AH15" s="1134"/>
    </row>
    <row r="16" spans="1:35" ht="30" customHeight="1">
      <c r="A16" s="1135" t="s">
        <v>206</v>
      </c>
      <c r="B16" s="1135"/>
      <c r="C16" s="1135"/>
      <c r="D16" s="1135"/>
      <c r="E16" s="1135"/>
      <c r="F16" s="1135"/>
      <c r="G16" s="1135"/>
      <c r="H16" s="1135"/>
      <c r="I16" s="1135"/>
      <c r="J16" s="1135"/>
      <c r="K16" s="1135"/>
      <c r="L16" s="1135"/>
      <c r="M16" s="1135"/>
      <c r="N16" s="1135"/>
      <c r="O16" s="1135"/>
      <c r="P16" s="1135"/>
      <c r="Q16" s="1135"/>
      <c r="R16" s="1135"/>
      <c r="S16" s="1135"/>
      <c r="T16" s="1135"/>
      <c r="U16" s="1135"/>
      <c r="V16" s="1135"/>
      <c r="W16" s="1135"/>
      <c r="X16" s="1135"/>
      <c r="Y16" s="1135"/>
      <c r="Z16" s="1135"/>
      <c r="AA16" s="1135"/>
      <c r="AB16" s="1135"/>
      <c r="AC16" s="1135"/>
      <c r="AD16" s="1135"/>
      <c r="AE16" s="1135"/>
      <c r="AF16" s="1135"/>
      <c r="AG16" s="1135"/>
      <c r="AH16" s="1135"/>
    </row>
    <row r="17" spans="1:34" ht="24.95" customHeight="1">
      <c r="A17" s="1147" t="s">
        <v>286</v>
      </c>
      <c r="B17" s="1147"/>
      <c r="C17" s="1147"/>
      <c r="D17" s="1147"/>
      <c r="E17" s="1147"/>
      <c r="F17" s="1147"/>
      <c r="G17" s="1147"/>
      <c r="H17" s="1147"/>
      <c r="I17" s="1147"/>
      <c r="J17" s="1147"/>
      <c r="K17" s="1147"/>
      <c r="L17" s="1147"/>
      <c r="M17" s="1147"/>
      <c r="N17" s="1147"/>
      <c r="O17" s="1147"/>
      <c r="P17" s="1147"/>
      <c r="Q17" s="1147"/>
      <c r="R17" s="1147"/>
      <c r="S17" s="1147"/>
      <c r="T17" s="1147"/>
      <c r="U17" s="1147"/>
      <c r="V17" s="1147"/>
      <c r="W17" s="1147"/>
      <c r="X17" s="1147"/>
      <c r="Y17" s="1147"/>
      <c r="Z17" s="1147"/>
      <c r="AA17" s="1147"/>
      <c r="AB17" s="1147"/>
      <c r="AC17" s="1147"/>
      <c r="AD17" s="1147"/>
      <c r="AE17" s="1147"/>
      <c r="AF17" s="1147"/>
      <c r="AG17" s="1147"/>
      <c r="AH17" s="1147"/>
    </row>
    <row r="18" spans="1:34" ht="18.75" customHeight="1">
      <c r="A18" s="1136"/>
      <c r="B18" s="1137"/>
      <c r="C18" s="1137"/>
      <c r="D18" s="1137"/>
      <c r="E18" s="1137"/>
      <c r="F18" s="1137"/>
      <c r="G18" s="1137"/>
      <c r="H18" s="1137"/>
      <c r="I18" s="1137"/>
      <c r="J18" s="1137"/>
      <c r="K18" s="1137"/>
      <c r="L18" s="1137"/>
      <c r="M18" s="1137"/>
      <c r="N18" s="1137"/>
      <c r="O18" s="1137"/>
      <c r="P18" s="1137"/>
      <c r="Q18" s="1137"/>
      <c r="R18" s="1137"/>
      <c r="S18" s="1137"/>
      <c r="T18" s="1137"/>
      <c r="U18" s="1137"/>
      <c r="V18" s="1137"/>
      <c r="W18" s="1137"/>
      <c r="X18" s="1137"/>
      <c r="Y18" s="1137"/>
      <c r="Z18" s="1137"/>
      <c r="AA18" s="1137"/>
      <c r="AB18" s="1137"/>
      <c r="AC18" s="1137"/>
      <c r="AD18" s="1137"/>
      <c r="AE18" s="1137"/>
      <c r="AF18" s="1137"/>
      <c r="AG18" s="1137"/>
      <c r="AH18" s="1138"/>
    </row>
    <row r="19" spans="1:34" ht="18.75" customHeight="1">
      <c r="A19" s="1139"/>
      <c r="B19" s="1140"/>
      <c r="C19" s="1140"/>
      <c r="D19" s="1140"/>
      <c r="E19" s="1140"/>
      <c r="F19" s="1140"/>
      <c r="G19" s="1140"/>
      <c r="H19" s="1140"/>
      <c r="I19" s="1140"/>
      <c r="J19" s="1140"/>
      <c r="K19" s="1140"/>
      <c r="L19" s="1140"/>
      <c r="M19" s="1140"/>
      <c r="N19" s="1140"/>
      <c r="O19" s="1140"/>
      <c r="P19" s="1140"/>
      <c r="Q19" s="1140"/>
      <c r="R19" s="1140"/>
      <c r="S19" s="1140"/>
      <c r="T19" s="1140"/>
      <c r="U19" s="1140"/>
      <c r="V19" s="1140"/>
      <c r="W19" s="1140"/>
      <c r="X19" s="1140"/>
      <c r="Y19" s="1140"/>
      <c r="Z19" s="1140"/>
      <c r="AA19" s="1140"/>
      <c r="AB19" s="1140"/>
      <c r="AC19" s="1140"/>
      <c r="AD19" s="1140"/>
      <c r="AE19" s="1140"/>
      <c r="AF19" s="1140"/>
      <c r="AG19" s="1140"/>
      <c r="AH19" s="1141"/>
    </row>
    <row r="20" spans="1:34" ht="18.75" customHeight="1">
      <c r="A20" s="1139"/>
      <c r="B20" s="1140"/>
      <c r="C20" s="1140"/>
      <c r="D20" s="1140"/>
      <c r="E20" s="1140"/>
      <c r="F20" s="1140"/>
      <c r="G20" s="1140"/>
      <c r="H20" s="1140"/>
      <c r="I20" s="1140"/>
      <c r="J20" s="1140"/>
      <c r="K20" s="1140"/>
      <c r="L20" s="1140"/>
      <c r="M20" s="1140"/>
      <c r="N20" s="1140"/>
      <c r="O20" s="1140"/>
      <c r="P20" s="1140"/>
      <c r="Q20" s="1140"/>
      <c r="R20" s="1140"/>
      <c r="S20" s="1140"/>
      <c r="T20" s="1140"/>
      <c r="U20" s="1140"/>
      <c r="V20" s="1140"/>
      <c r="W20" s="1140"/>
      <c r="X20" s="1140"/>
      <c r="Y20" s="1140"/>
      <c r="Z20" s="1140"/>
      <c r="AA20" s="1140"/>
      <c r="AB20" s="1140"/>
      <c r="AC20" s="1140"/>
      <c r="AD20" s="1140"/>
      <c r="AE20" s="1140"/>
      <c r="AF20" s="1140"/>
      <c r="AG20" s="1140"/>
      <c r="AH20" s="1141"/>
    </row>
    <row r="21" spans="1:34" ht="18.75" customHeight="1">
      <c r="A21" s="1139"/>
      <c r="B21" s="1140"/>
      <c r="C21" s="1140"/>
      <c r="D21" s="1140"/>
      <c r="E21" s="1140"/>
      <c r="F21" s="1140"/>
      <c r="G21" s="1140"/>
      <c r="H21" s="1140"/>
      <c r="I21" s="1140"/>
      <c r="J21" s="1140"/>
      <c r="K21" s="1140"/>
      <c r="L21" s="1140"/>
      <c r="M21" s="1140"/>
      <c r="N21" s="1140"/>
      <c r="O21" s="1140"/>
      <c r="P21" s="1140"/>
      <c r="Q21" s="1140"/>
      <c r="R21" s="1140"/>
      <c r="S21" s="1140"/>
      <c r="T21" s="1140"/>
      <c r="U21" s="1140"/>
      <c r="V21" s="1140"/>
      <c r="W21" s="1140"/>
      <c r="X21" s="1140"/>
      <c r="Y21" s="1140"/>
      <c r="Z21" s="1140"/>
      <c r="AA21" s="1140"/>
      <c r="AB21" s="1140"/>
      <c r="AC21" s="1140"/>
      <c r="AD21" s="1140"/>
      <c r="AE21" s="1140"/>
      <c r="AF21" s="1140"/>
      <c r="AG21" s="1140"/>
      <c r="AH21" s="1141"/>
    </row>
    <row r="22" spans="1:34" ht="18.75" customHeight="1">
      <c r="A22" s="1139"/>
      <c r="B22" s="1140"/>
      <c r="C22" s="1140"/>
      <c r="D22" s="1140"/>
      <c r="E22" s="1140"/>
      <c r="F22" s="1140"/>
      <c r="G22" s="1140"/>
      <c r="H22" s="1140"/>
      <c r="I22" s="1140"/>
      <c r="J22" s="1140"/>
      <c r="K22" s="1140"/>
      <c r="L22" s="1140"/>
      <c r="M22" s="1140"/>
      <c r="N22" s="1140"/>
      <c r="O22" s="1140"/>
      <c r="P22" s="1140"/>
      <c r="Q22" s="1140"/>
      <c r="R22" s="1140"/>
      <c r="S22" s="1140"/>
      <c r="T22" s="1140"/>
      <c r="U22" s="1140"/>
      <c r="V22" s="1140"/>
      <c r="W22" s="1140"/>
      <c r="X22" s="1140"/>
      <c r="Y22" s="1140"/>
      <c r="Z22" s="1140"/>
      <c r="AA22" s="1140"/>
      <c r="AB22" s="1140"/>
      <c r="AC22" s="1140"/>
      <c r="AD22" s="1140"/>
      <c r="AE22" s="1140"/>
      <c r="AF22" s="1140"/>
      <c r="AG22" s="1140"/>
      <c r="AH22" s="1141"/>
    </row>
    <row r="23" spans="1:34" ht="18.75" customHeight="1">
      <c r="A23" s="1142"/>
      <c r="B23" s="1143"/>
      <c r="C23" s="1143"/>
      <c r="D23" s="1143"/>
      <c r="E23" s="1143"/>
      <c r="F23" s="1143"/>
      <c r="G23" s="1143"/>
      <c r="H23" s="1143"/>
      <c r="I23" s="1143"/>
      <c r="J23" s="1143"/>
      <c r="K23" s="1143"/>
      <c r="L23" s="1143"/>
      <c r="M23" s="1143"/>
      <c r="N23" s="1143"/>
      <c r="O23" s="1143"/>
      <c r="P23" s="1143"/>
      <c r="Q23" s="1143"/>
      <c r="R23" s="1143"/>
      <c r="S23" s="1143"/>
      <c r="T23" s="1143"/>
      <c r="U23" s="1143"/>
      <c r="V23" s="1143"/>
      <c r="W23" s="1143"/>
      <c r="X23" s="1143"/>
      <c r="Y23" s="1143"/>
      <c r="Z23" s="1143"/>
      <c r="AA23" s="1143"/>
      <c r="AB23" s="1143"/>
      <c r="AC23" s="1143"/>
      <c r="AD23" s="1143"/>
      <c r="AE23" s="1143"/>
      <c r="AF23" s="1143"/>
      <c r="AG23" s="1143"/>
      <c r="AH23" s="1144"/>
    </row>
    <row r="24" spans="1:34" ht="18.75" customHeight="1">
      <c r="A24" s="89" t="s">
        <v>207</v>
      </c>
      <c r="B24" s="200"/>
      <c r="C24" s="200"/>
      <c r="D24" s="200"/>
      <c r="E24" s="200"/>
      <c r="F24" s="200"/>
      <c r="G24" s="200"/>
      <c r="H24" s="200"/>
      <c r="I24" s="200"/>
      <c r="J24" s="200"/>
      <c r="K24" s="200"/>
      <c r="L24" s="200"/>
      <c r="M24" s="200"/>
      <c r="N24" s="200"/>
      <c r="O24" s="200"/>
      <c r="P24" s="200"/>
      <c r="Q24" s="200"/>
      <c r="R24" s="200"/>
      <c r="S24" s="200"/>
      <c r="T24" s="200"/>
      <c r="U24" s="200"/>
      <c r="V24" s="201"/>
      <c r="W24" s="201"/>
      <c r="X24" s="201"/>
      <c r="Y24" s="201"/>
      <c r="Z24" s="201"/>
      <c r="AA24" s="201"/>
      <c r="AB24" s="201"/>
      <c r="AC24" s="201"/>
      <c r="AD24" s="201"/>
      <c r="AE24" s="201"/>
      <c r="AF24" s="201"/>
      <c r="AG24" s="201"/>
      <c r="AH24" s="201"/>
    </row>
    <row r="25" spans="1:34" ht="15" customHeight="1">
      <c r="A25" s="1165" t="s">
        <v>208</v>
      </c>
      <c r="B25" s="1165"/>
      <c r="C25" s="1165"/>
      <c r="D25" s="1165"/>
      <c r="E25" s="1165"/>
      <c r="F25" s="1165"/>
      <c r="G25" s="1165"/>
      <c r="H25" s="1165"/>
      <c r="I25" s="1165"/>
      <c r="J25" s="1165"/>
      <c r="K25" s="1165"/>
      <c r="L25" s="1165"/>
      <c r="M25" s="1165"/>
      <c r="N25" s="1165"/>
      <c r="O25" s="1165"/>
      <c r="P25" s="1165"/>
      <c r="Q25" s="1165"/>
      <c r="R25" s="1165"/>
      <c r="S25" s="1165"/>
      <c r="T25" s="1165"/>
      <c r="U25" s="1165"/>
      <c r="V25" s="1165"/>
      <c r="W25" s="1165"/>
      <c r="X25" s="1165"/>
      <c r="Y25" s="1165"/>
      <c r="Z25" s="1165"/>
      <c r="AA25" s="1165"/>
      <c r="AB25" s="1165"/>
      <c r="AC25" s="1165"/>
      <c r="AD25" s="1165"/>
      <c r="AE25" s="1165"/>
      <c r="AF25" s="1165"/>
      <c r="AG25" s="1165"/>
      <c r="AH25" s="1165"/>
    </row>
    <row r="26" spans="1:34" ht="15" customHeight="1">
      <c r="A26" s="1165"/>
      <c r="B26" s="1165"/>
      <c r="C26" s="1165"/>
      <c r="D26" s="1165"/>
      <c r="E26" s="1165"/>
      <c r="F26" s="1165"/>
      <c r="G26" s="1165"/>
      <c r="H26" s="1165"/>
      <c r="I26" s="1165"/>
      <c r="J26" s="1165"/>
      <c r="K26" s="1165"/>
      <c r="L26" s="1165"/>
      <c r="M26" s="1165"/>
      <c r="N26" s="1165"/>
      <c r="O26" s="1165"/>
      <c r="P26" s="1165"/>
      <c r="Q26" s="1165"/>
      <c r="R26" s="1165"/>
      <c r="S26" s="1165"/>
      <c r="T26" s="1165"/>
      <c r="U26" s="1165"/>
      <c r="V26" s="1165"/>
      <c r="W26" s="1165"/>
      <c r="X26" s="1165"/>
      <c r="Y26" s="1165"/>
      <c r="Z26" s="1165"/>
      <c r="AA26" s="1165"/>
      <c r="AB26" s="1165"/>
      <c r="AC26" s="1165"/>
      <c r="AD26" s="1165"/>
      <c r="AE26" s="1165"/>
      <c r="AF26" s="1165"/>
      <c r="AG26" s="1165"/>
      <c r="AH26" s="1165"/>
    </row>
    <row r="27" spans="1:34" ht="15" customHeight="1">
      <c r="A27" s="1165"/>
      <c r="B27" s="1165"/>
      <c r="C27" s="1165"/>
      <c r="D27" s="1165"/>
      <c r="E27" s="1165"/>
      <c r="F27" s="1165"/>
      <c r="G27" s="1165"/>
      <c r="H27" s="1165"/>
      <c r="I27" s="1165"/>
      <c r="J27" s="1165"/>
      <c r="K27" s="1165"/>
      <c r="L27" s="1165"/>
      <c r="M27" s="1165"/>
      <c r="N27" s="1165"/>
      <c r="O27" s="1165"/>
      <c r="P27" s="1165"/>
      <c r="Q27" s="1165"/>
      <c r="R27" s="1165"/>
      <c r="S27" s="1165"/>
      <c r="T27" s="1165"/>
      <c r="U27" s="1165"/>
      <c r="V27" s="1165"/>
      <c r="W27" s="1165"/>
      <c r="X27" s="1165"/>
      <c r="Y27" s="1165"/>
      <c r="Z27" s="1165"/>
      <c r="AA27" s="1165"/>
      <c r="AB27" s="1165"/>
      <c r="AC27" s="1165"/>
      <c r="AD27" s="1165"/>
      <c r="AE27" s="1165"/>
      <c r="AF27" s="1165"/>
      <c r="AG27" s="1165"/>
      <c r="AH27" s="1165"/>
    </row>
    <row r="28" spans="1:34" ht="20.100000000000001" customHeight="1">
      <c r="A28" s="1166" t="s">
        <v>209</v>
      </c>
      <c r="B28" s="1166"/>
      <c r="C28" s="1166"/>
      <c r="D28" s="1166"/>
      <c r="E28" s="1166"/>
      <c r="F28" s="1166"/>
      <c r="G28" s="1166"/>
      <c r="H28" s="1166"/>
      <c r="I28" s="1166"/>
      <c r="J28" s="1166"/>
      <c r="K28" s="1166"/>
      <c r="L28" s="1166"/>
      <c r="M28" s="1166"/>
      <c r="N28" s="1166"/>
      <c r="O28" s="1166"/>
      <c r="P28" s="1166"/>
      <c r="Q28" s="1166"/>
      <c r="R28" s="1166"/>
      <c r="S28" s="1166"/>
      <c r="T28" s="1166"/>
      <c r="U28" s="1166"/>
      <c r="V28" s="1166"/>
      <c r="W28" s="1166"/>
      <c r="X28" s="1166"/>
      <c r="Y28" s="1166"/>
      <c r="Z28" s="1166"/>
      <c r="AA28" s="1166"/>
      <c r="AB28" s="1166"/>
      <c r="AC28" s="1166"/>
      <c r="AD28" s="1166"/>
      <c r="AE28" s="1166"/>
      <c r="AF28" s="1166"/>
      <c r="AG28" s="1166"/>
      <c r="AH28" s="1166"/>
    </row>
    <row r="29" spans="1:34" ht="20.100000000000001" customHeight="1">
      <c r="A29" s="1166"/>
      <c r="B29" s="1166"/>
      <c r="C29" s="1166"/>
      <c r="D29" s="1166"/>
      <c r="E29" s="1166"/>
      <c r="F29" s="1166"/>
      <c r="G29" s="1166"/>
      <c r="H29" s="1166"/>
      <c r="I29" s="1166"/>
      <c r="J29" s="1166"/>
      <c r="K29" s="1166"/>
      <c r="L29" s="1166"/>
      <c r="M29" s="1166"/>
      <c r="N29" s="1166"/>
      <c r="O29" s="1166"/>
      <c r="P29" s="1166"/>
      <c r="Q29" s="1166"/>
      <c r="R29" s="1166"/>
      <c r="S29" s="1166"/>
      <c r="T29" s="1166"/>
      <c r="U29" s="1166"/>
      <c r="V29" s="1166"/>
      <c r="W29" s="1166"/>
      <c r="X29" s="1166"/>
      <c r="Y29" s="1166"/>
      <c r="Z29" s="1166"/>
      <c r="AA29" s="1166"/>
      <c r="AB29" s="1166"/>
      <c r="AC29" s="1166"/>
      <c r="AD29" s="1166"/>
      <c r="AE29" s="1166"/>
      <c r="AF29" s="1166"/>
      <c r="AG29" s="1166"/>
      <c r="AH29" s="1166"/>
    </row>
    <row r="30" spans="1:34" ht="18.75" customHeight="1">
      <c r="A30" s="1131" t="s">
        <v>20</v>
      </c>
      <c r="B30" s="1131"/>
      <c r="C30" s="1150" t="s">
        <v>278</v>
      </c>
      <c r="D30" s="921"/>
      <c r="E30" s="921"/>
      <c r="F30" s="921"/>
      <c r="G30" s="921"/>
      <c r="H30" s="921"/>
      <c r="I30" s="922"/>
      <c r="J30" s="202"/>
      <c r="K30" s="231"/>
      <c r="L30" s="1148" t="s">
        <v>939</v>
      </c>
      <c r="M30" s="1148"/>
      <c r="N30" s="1148"/>
      <c r="O30" s="203"/>
      <c r="P30" s="230"/>
      <c r="Q30" s="921" t="s">
        <v>879</v>
      </c>
      <c r="R30" s="921"/>
      <c r="S30" s="922"/>
      <c r="T30" s="1131" t="s">
        <v>21</v>
      </c>
      <c r="U30" s="1131"/>
      <c r="V30" s="1131"/>
      <c r="W30" s="1131"/>
      <c r="X30" s="1131"/>
      <c r="Y30" s="1111" t="s">
        <v>210</v>
      </c>
      <c r="Z30" s="1112"/>
      <c r="AA30" s="1157">
        <f>600000</f>
        <v>600000</v>
      </c>
      <c r="AB30" s="1157"/>
      <c r="AC30" s="1157"/>
      <c r="AD30" s="1157"/>
      <c r="AE30" s="1157"/>
      <c r="AF30" s="1157"/>
      <c r="AG30" s="1157"/>
      <c r="AH30" s="1158"/>
    </row>
    <row r="31" spans="1:34" ht="14.1" customHeight="1">
      <c r="A31" s="1132"/>
      <c r="B31" s="1132"/>
      <c r="C31" s="1164" t="s">
        <v>915</v>
      </c>
      <c r="D31" s="1161"/>
      <c r="E31" s="1161"/>
      <c r="F31" s="1161"/>
      <c r="G31" s="1161"/>
      <c r="H31" s="1161"/>
      <c r="I31" s="1162"/>
      <c r="J31" s="774" t="s">
        <v>213</v>
      </c>
      <c r="K31" s="774"/>
      <c r="L31" s="774"/>
      <c r="M31" s="774"/>
      <c r="N31" s="774"/>
      <c r="O31" s="1161" t="s">
        <v>214</v>
      </c>
      <c r="P31" s="1161"/>
      <c r="Q31" s="1161"/>
      <c r="R31" s="1161"/>
      <c r="S31" s="1162"/>
      <c r="T31" s="1163" t="s">
        <v>22</v>
      </c>
      <c r="U31" s="1163"/>
      <c r="V31" s="1163"/>
      <c r="W31" s="1163"/>
      <c r="X31" s="1163"/>
      <c r="Y31" s="1156"/>
      <c r="Z31" s="1151"/>
      <c r="AA31" s="1159"/>
      <c r="AB31" s="1159"/>
      <c r="AC31" s="1159"/>
      <c r="AD31" s="1159"/>
      <c r="AE31" s="1159"/>
      <c r="AF31" s="1159"/>
      <c r="AG31" s="1159"/>
      <c r="AH31" s="1160"/>
    </row>
    <row r="32" spans="1:34" ht="18.75" customHeight="1">
      <c r="A32" s="1175" t="s">
        <v>23</v>
      </c>
      <c r="B32" s="1175"/>
      <c r="C32" s="1176" t="s">
        <v>212</v>
      </c>
      <c r="D32" s="1176"/>
      <c r="E32" s="1176"/>
      <c r="F32" s="1176"/>
      <c r="G32" s="1176"/>
      <c r="H32" s="1176"/>
      <c r="I32" s="1176"/>
      <c r="J32" s="1176"/>
      <c r="K32" s="1176"/>
      <c r="L32" s="1176"/>
      <c r="M32" s="1176"/>
      <c r="N32" s="1176"/>
      <c r="O32" s="1150" t="s">
        <v>21</v>
      </c>
      <c r="P32" s="921"/>
      <c r="Q32" s="921"/>
      <c r="R32" s="921"/>
      <c r="S32" s="921"/>
      <c r="T32" s="921"/>
      <c r="U32" s="921"/>
      <c r="V32" s="1112" t="s">
        <v>210</v>
      </c>
      <c r="W32" s="1112"/>
      <c r="X32" s="1152"/>
      <c r="Y32" s="1152"/>
      <c r="Z32" s="1152"/>
      <c r="AA32" s="1152"/>
      <c r="AB32" s="1152"/>
      <c r="AC32" s="1152"/>
      <c r="AD32" s="1152"/>
      <c r="AE32" s="1152"/>
      <c r="AF32" s="1152"/>
      <c r="AG32" s="1152"/>
      <c r="AH32" s="1153"/>
    </row>
    <row r="33" spans="1:34" ht="14.1" customHeight="1">
      <c r="A33" s="1175"/>
      <c r="B33" s="1175"/>
      <c r="C33" s="1014" t="s">
        <v>24</v>
      </c>
      <c r="D33" s="1014"/>
      <c r="E33" s="1014"/>
      <c r="F33" s="1014"/>
      <c r="G33" s="1014"/>
      <c r="H33" s="1014"/>
      <c r="I33" s="1014"/>
      <c r="J33" s="1014"/>
      <c r="K33" s="1014"/>
      <c r="L33" s="1014"/>
      <c r="M33" s="1014"/>
      <c r="N33" s="1014"/>
      <c r="O33" s="792" t="s">
        <v>22</v>
      </c>
      <c r="P33" s="774"/>
      <c r="Q33" s="774"/>
      <c r="R33" s="774"/>
      <c r="S33" s="774"/>
      <c r="T33" s="774"/>
      <c r="U33" s="774"/>
      <c r="V33" s="1151"/>
      <c r="W33" s="1151"/>
      <c r="X33" s="1154"/>
      <c r="Y33" s="1154"/>
      <c r="Z33" s="1154"/>
      <c r="AA33" s="1154"/>
      <c r="AB33" s="1154"/>
      <c r="AC33" s="1154"/>
      <c r="AD33" s="1154"/>
      <c r="AE33" s="1154"/>
      <c r="AF33" s="1154"/>
      <c r="AG33" s="1154"/>
      <c r="AH33" s="1155"/>
    </row>
    <row r="34" spans="1:34" ht="18.75" customHeight="1">
      <c r="A34" s="192" t="s">
        <v>215</v>
      </c>
      <c r="B34" s="190"/>
      <c r="C34" s="190"/>
      <c r="D34" s="197"/>
      <c r="E34" s="197"/>
      <c r="F34" s="197"/>
      <c r="G34" s="197"/>
      <c r="H34" s="197"/>
      <c r="I34" s="197"/>
      <c r="J34" s="197"/>
      <c r="K34" s="197"/>
      <c r="L34" s="197"/>
      <c r="M34" s="197"/>
      <c r="N34" s="197"/>
      <c r="O34" s="204"/>
      <c r="P34" s="204"/>
      <c r="Q34" s="204"/>
      <c r="R34" s="204"/>
      <c r="S34" s="204"/>
      <c r="T34" s="205"/>
      <c r="U34" s="197"/>
      <c r="V34" s="206"/>
      <c r="W34" s="195"/>
      <c r="X34" s="195"/>
      <c r="Y34" s="195"/>
      <c r="Z34" s="195"/>
      <c r="AA34" s="195"/>
      <c r="AB34" s="195"/>
      <c r="AC34" s="195"/>
      <c r="AD34" s="195"/>
      <c r="AE34" s="195"/>
      <c r="AF34" s="195"/>
      <c r="AG34" s="195"/>
      <c r="AH34" s="195"/>
    </row>
    <row r="35" spans="1:34" ht="14.1" customHeight="1">
      <c r="A35" s="207" t="s">
        <v>216</v>
      </c>
      <c r="B35" s="208"/>
      <c r="C35" s="208"/>
      <c r="D35" s="208"/>
      <c r="E35" s="208"/>
      <c r="F35" s="208"/>
      <c r="G35" s="208"/>
      <c r="H35" s="208"/>
      <c r="I35" s="208"/>
      <c r="J35" s="208"/>
      <c r="K35" s="208"/>
      <c r="L35" s="208"/>
      <c r="M35" s="207"/>
      <c r="N35" s="207"/>
      <c r="O35" s="209"/>
      <c r="P35" s="207"/>
      <c r="Q35" s="210"/>
      <c r="R35" s="210"/>
      <c r="S35" s="210"/>
      <c r="T35" s="210"/>
      <c r="U35" s="207"/>
      <c r="V35" s="195"/>
      <c r="W35" s="195"/>
      <c r="X35" s="195"/>
      <c r="Y35" s="195"/>
      <c r="Z35" s="195"/>
      <c r="AA35" s="195"/>
      <c r="AB35" s="195"/>
      <c r="AC35" s="195"/>
      <c r="AD35" s="195"/>
      <c r="AE35" s="195"/>
      <c r="AF35" s="195"/>
      <c r="AG35" s="195"/>
      <c r="AH35" s="195"/>
    </row>
    <row r="36" spans="1:34" ht="18.75" customHeight="1">
      <c r="A36" s="1126" t="s">
        <v>217</v>
      </c>
      <c r="B36" s="933"/>
      <c r="C36" s="934"/>
      <c r="D36" s="131"/>
      <c r="E36" s="1145" t="s">
        <v>222</v>
      </c>
      <c r="F36" s="1145"/>
      <c r="G36" s="1145"/>
      <c r="H36" s="1145"/>
      <c r="I36" s="1145"/>
      <c r="J36" s="1145"/>
      <c r="K36" s="1145"/>
      <c r="L36" s="1145"/>
      <c r="M36" s="1145"/>
      <c r="N36" s="1145"/>
      <c r="O36" s="1145"/>
      <c r="P36" s="229"/>
      <c r="Q36" s="1172" t="s">
        <v>277</v>
      </c>
      <c r="R36" s="1172"/>
      <c r="S36" s="1172"/>
      <c r="T36" s="1172"/>
      <c r="U36" s="1172"/>
      <c r="V36" s="1172"/>
      <c r="W36" s="1172"/>
      <c r="X36" s="1172"/>
      <c r="Y36" s="1172"/>
      <c r="Z36" s="1172"/>
      <c r="AA36" s="1172"/>
      <c r="AB36" s="1172"/>
      <c r="AC36" s="1172"/>
      <c r="AD36" s="1172"/>
      <c r="AE36" s="1172"/>
      <c r="AF36" s="1172"/>
      <c r="AG36" s="1172"/>
      <c r="AH36" s="1173"/>
    </row>
    <row r="37" spans="1:34" ht="15.75" customHeight="1">
      <c r="A37" s="1126"/>
      <c r="B37" s="933"/>
      <c r="C37" s="934"/>
      <c r="D37" s="1174" t="s">
        <v>218</v>
      </c>
      <c r="E37" s="1174"/>
      <c r="F37" s="1174"/>
      <c r="G37" s="1174"/>
      <c r="H37" s="1174"/>
      <c r="I37" s="1174"/>
      <c r="J37" s="1174"/>
      <c r="K37" s="1174"/>
      <c r="L37" s="1174"/>
      <c r="M37" s="1174"/>
      <c r="N37" s="1174"/>
      <c r="O37" s="1174"/>
      <c r="P37" s="1124" t="s">
        <v>219</v>
      </c>
      <c r="Q37" s="1124"/>
      <c r="R37" s="1124"/>
      <c r="S37" s="1124"/>
      <c r="T37" s="1124"/>
      <c r="U37" s="1124"/>
      <c r="V37" s="1124"/>
      <c r="W37" s="1124"/>
      <c r="X37" s="1124"/>
      <c r="Y37" s="1124"/>
      <c r="Z37" s="1124"/>
      <c r="AA37" s="1124"/>
      <c r="AB37" s="1124"/>
      <c r="AC37" s="1124"/>
      <c r="AD37" s="1124"/>
      <c r="AE37" s="1124"/>
      <c r="AF37" s="1124"/>
      <c r="AG37" s="1124"/>
      <c r="AH37" s="1125"/>
    </row>
    <row r="38" spans="1:34" ht="19.5" customHeight="1">
      <c r="A38" s="1127" t="s">
        <v>915</v>
      </c>
      <c r="B38" s="1128"/>
      <c r="C38" s="1129"/>
      <c r="D38" s="1130" t="s">
        <v>269</v>
      </c>
      <c r="E38" s="1130"/>
      <c r="F38" s="1130"/>
      <c r="G38" s="1130"/>
      <c r="H38" s="1130"/>
      <c r="I38" s="1130"/>
      <c r="J38" s="146" t="s">
        <v>109</v>
      </c>
      <c r="K38" s="1032"/>
      <c r="L38" s="1032"/>
      <c r="M38" s="1032"/>
      <c r="N38" s="1032"/>
      <c r="O38" s="1032"/>
      <c r="P38" s="1032"/>
      <c r="Q38" s="1032"/>
      <c r="R38" s="1032"/>
      <c r="S38" s="1032"/>
      <c r="T38" s="146" t="s">
        <v>110</v>
      </c>
      <c r="U38" s="146"/>
      <c r="V38" s="211"/>
      <c r="W38" s="212"/>
      <c r="X38" s="213"/>
      <c r="Y38" s="213"/>
      <c r="Z38" s="213"/>
      <c r="AA38" s="213"/>
      <c r="AB38" s="213"/>
      <c r="AC38" s="214"/>
      <c r="AD38" s="214"/>
      <c r="AE38" s="214"/>
      <c r="AF38" s="214"/>
      <c r="AG38" s="214"/>
      <c r="AH38" s="215"/>
    </row>
    <row r="39" spans="1:34" ht="18.75" customHeight="1">
      <c r="A39" s="1101" t="s">
        <v>220</v>
      </c>
      <c r="B39" s="1101"/>
      <c r="C39" s="1101"/>
      <c r="D39" s="1101"/>
      <c r="E39" s="1101"/>
      <c r="F39" s="1101"/>
      <c r="G39" s="1105" t="s">
        <v>226</v>
      </c>
      <c r="H39" s="1106"/>
      <c r="I39" s="1106"/>
      <c r="J39" s="1106"/>
      <c r="K39" s="1106"/>
      <c r="L39" s="1107"/>
      <c r="M39" s="227"/>
      <c r="N39" s="1093" t="s">
        <v>225</v>
      </c>
      <c r="O39" s="1093"/>
      <c r="P39" s="1093"/>
      <c r="Q39" s="1093"/>
      <c r="R39" s="1093"/>
      <c r="S39" s="1093"/>
      <c r="T39" s="1093"/>
      <c r="U39" s="1114"/>
      <c r="V39" s="227"/>
      <c r="W39" s="1093" t="s">
        <v>224</v>
      </c>
      <c r="X39" s="1093"/>
      <c r="Y39" s="1093"/>
      <c r="Z39" s="1093"/>
      <c r="AA39" s="1093"/>
      <c r="AB39" s="1093"/>
      <c r="AC39" s="225"/>
      <c r="AD39" s="1115" t="s">
        <v>25</v>
      </c>
      <c r="AE39" s="1115"/>
      <c r="AF39" s="1115"/>
      <c r="AG39" s="1115"/>
      <c r="AH39" s="1116"/>
    </row>
    <row r="40" spans="1:34" ht="15" customHeight="1">
      <c r="A40" s="1102"/>
      <c r="B40" s="1102"/>
      <c r="C40" s="1102"/>
      <c r="D40" s="1102"/>
      <c r="E40" s="1102"/>
      <c r="F40" s="1102"/>
      <c r="G40" s="1108" t="s">
        <v>916</v>
      </c>
      <c r="H40" s="1109"/>
      <c r="I40" s="1109"/>
      <c r="J40" s="1109"/>
      <c r="K40" s="1109"/>
      <c r="L40" s="1110"/>
      <c r="M40" s="1146" t="s">
        <v>223</v>
      </c>
      <c r="N40" s="1146"/>
      <c r="O40" s="1146"/>
      <c r="P40" s="1146"/>
      <c r="Q40" s="1146"/>
      <c r="R40" s="1146"/>
      <c r="S40" s="1146"/>
      <c r="T40" s="1146"/>
      <c r="U40" s="1146"/>
      <c r="V40" s="1120" t="s">
        <v>227</v>
      </c>
      <c r="W40" s="1120"/>
      <c r="X40" s="1120"/>
      <c r="Y40" s="1120"/>
      <c r="Z40" s="1120"/>
      <c r="AA40" s="1120"/>
      <c r="AB40" s="1120"/>
      <c r="AC40" s="1108" t="s">
        <v>149</v>
      </c>
      <c r="AD40" s="1109"/>
      <c r="AE40" s="1109"/>
      <c r="AF40" s="1109"/>
      <c r="AG40" s="1109"/>
      <c r="AH40" s="1110"/>
    </row>
    <row r="41" spans="1:34" ht="18.75" customHeight="1">
      <c r="A41" s="1103" t="s">
        <v>221</v>
      </c>
      <c r="B41" s="1103"/>
      <c r="C41" s="1103"/>
      <c r="D41" s="1103"/>
      <c r="E41" s="1103"/>
      <c r="F41" s="1103"/>
      <c r="G41" s="1111" t="s">
        <v>230</v>
      </c>
      <c r="H41" s="1112"/>
      <c r="I41" s="1112"/>
      <c r="J41" s="1112"/>
      <c r="K41" s="1112"/>
      <c r="L41" s="1113"/>
      <c r="M41" s="227"/>
      <c r="N41" s="1093" t="s">
        <v>26</v>
      </c>
      <c r="O41" s="1093"/>
      <c r="P41" s="1114"/>
      <c r="Q41" s="228"/>
      <c r="R41" s="1121" t="s">
        <v>27</v>
      </c>
      <c r="S41" s="1122"/>
      <c r="T41" s="1122"/>
      <c r="U41" s="1122"/>
      <c r="V41" s="226"/>
      <c r="W41" s="1093" t="s">
        <v>28</v>
      </c>
      <c r="X41" s="1093"/>
      <c r="Y41" s="1093"/>
      <c r="Z41" s="1093"/>
      <c r="AA41" s="1093"/>
      <c r="AB41" s="1114"/>
      <c r="AC41" s="224"/>
      <c r="AD41" s="1093" t="s">
        <v>25</v>
      </c>
      <c r="AE41" s="1093"/>
      <c r="AF41" s="1093"/>
      <c r="AG41" s="1093"/>
      <c r="AH41" s="1114"/>
    </row>
    <row r="42" spans="1:34">
      <c r="A42" s="1104"/>
      <c r="B42" s="1104"/>
      <c r="C42" s="1104"/>
      <c r="D42" s="1104"/>
      <c r="E42" s="1104"/>
      <c r="F42" s="1104"/>
      <c r="G42" s="216" t="s">
        <v>917</v>
      </c>
      <c r="H42" s="217"/>
      <c r="I42" s="217"/>
      <c r="J42" s="217"/>
      <c r="K42" s="217"/>
      <c r="L42" s="218"/>
      <c r="M42" s="867" t="s">
        <v>211</v>
      </c>
      <c r="N42" s="867"/>
      <c r="O42" s="867"/>
      <c r="P42" s="867"/>
      <c r="Q42" s="1123" t="s">
        <v>228</v>
      </c>
      <c r="R42" s="1123"/>
      <c r="S42" s="1123"/>
      <c r="T42" s="1123"/>
      <c r="U42" s="1123"/>
      <c r="V42" s="1117" t="s">
        <v>229</v>
      </c>
      <c r="W42" s="1118"/>
      <c r="X42" s="1118"/>
      <c r="Y42" s="1118"/>
      <c r="Z42" s="1118"/>
      <c r="AA42" s="1118"/>
      <c r="AB42" s="1119"/>
      <c r="AC42" s="1117" t="s">
        <v>149</v>
      </c>
      <c r="AD42" s="1118"/>
      <c r="AE42" s="1118"/>
      <c r="AF42" s="1118"/>
      <c r="AG42" s="1118"/>
      <c r="AH42" s="1119"/>
    </row>
    <row r="43" spans="1:34" ht="9.9499999999999993" customHeight="1">
      <c r="A43" s="219"/>
      <c r="B43" s="220"/>
      <c r="C43" s="220"/>
      <c r="D43" s="220"/>
      <c r="E43" s="220"/>
      <c r="F43" s="220"/>
      <c r="G43" s="221"/>
      <c r="H43" s="221"/>
      <c r="I43" s="221"/>
      <c r="J43" s="221"/>
      <c r="K43" s="221"/>
      <c r="L43" s="221"/>
      <c r="M43" s="221"/>
      <c r="N43" s="221"/>
      <c r="O43" s="221"/>
      <c r="P43" s="221"/>
      <c r="Q43" s="222"/>
      <c r="R43" s="222"/>
      <c r="S43" s="222"/>
      <c r="T43" s="222"/>
      <c r="U43" s="222"/>
      <c r="V43" s="206"/>
      <c r="W43" s="206"/>
      <c r="X43" s="206"/>
      <c r="Y43" s="206"/>
      <c r="Z43" s="206"/>
      <c r="AA43" s="206"/>
      <c r="AB43" s="206"/>
      <c r="AC43" s="206"/>
      <c r="AD43" s="206"/>
      <c r="AE43" s="206"/>
      <c r="AF43" s="206"/>
      <c r="AG43" s="206"/>
      <c r="AH43" s="206"/>
    </row>
    <row r="44" spans="1:34" ht="18.75" customHeight="1">
      <c r="A44" s="1091" t="s">
        <v>170</v>
      </c>
      <c r="B44" s="1091"/>
      <c r="C44" s="1091"/>
      <c r="D44" s="1091"/>
      <c r="E44" s="1091"/>
      <c r="F44" s="1091"/>
      <c r="G44" s="1098" t="str">
        <f>IF(LEN('入学願書 3'!H24)=0,"",'入学願書 3'!H24)</f>
        <v/>
      </c>
      <c r="H44" s="1098"/>
      <c r="I44" s="1098"/>
      <c r="J44" s="1098"/>
      <c r="K44" s="1098"/>
      <c r="L44" s="1098"/>
      <c r="M44" s="1098"/>
      <c r="N44" s="1098"/>
      <c r="O44" s="1098"/>
      <c r="P44" s="1098"/>
      <c r="Q44" s="1098"/>
      <c r="R44" s="1098"/>
      <c r="S44" s="1098"/>
      <c r="T44" s="1098"/>
      <c r="U44" s="1098"/>
      <c r="V44" s="956" t="s">
        <v>236</v>
      </c>
      <c r="W44" s="956"/>
      <c r="X44" s="956"/>
      <c r="Y44" s="956"/>
      <c r="Z44" s="956"/>
      <c r="AA44" s="1100" t="str">
        <f>IF(IF(LEN('入学願書 3'!AA27)=0,'入学願書 3'!K27,'入学願書 3'!AA27)=0,"",IF(LEN('入学願書 3'!AA27)=0,'入学願書 3'!K27,'入学願書 3'!AA27))</f>
        <v/>
      </c>
      <c r="AB44" s="1100"/>
      <c r="AC44" s="1100"/>
      <c r="AD44" s="1100"/>
      <c r="AE44" s="1100"/>
      <c r="AF44" s="1100"/>
      <c r="AG44" s="1100"/>
      <c r="AH44" s="1100"/>
    </row>
    <row r="45" spans="1:34" ht="14.1" customHeight="1">
      <c r="A45" s="918" t="s">
        <v>231</v>
      </c>
      <c r="B45" s="918"/>
      <c r="C45" s="918"/>
      <c r="D45" s="918"/>
      <c r="E45" s="918"/>
      <c r="F45" s="918"/>
      <c r="G45" s="1099"/>
      <c r="H45" s="1099"/>
      <c r="I45" s="1099"/>
      <c r="J45" s="1099"/>
      <c r="K45" s="1099"/>
      <c r="L45" s="1099"/>
      <c r="M45" s="1099"/>
      <c r="N45" s="1099"/>
      <c r="O45" s="1099"/>
      <c r="P45" s="1099"/>
      <c r="Q45" s="1099"/>
      <c r="R45" s="1099"/>
      <c r="S45" s="1099"/>
      <c r="T45" s="1099"/>
      <c r="U45" s="1099"/>
      <c r="V45" s="1073" t="s">
        <v>161</v>
      </c>
      <c r="W45" s="1073"/>
      <c r="X45" s="1073"/>
      <c r="Y45" s="1073"/>
      <c r="Z45" s="1073"/>
      <c r="AA45" s="1085"/>
      <c r="AB45" s="1085"/>
      <c r="AC45" s="1085"/>
      <c r="AD45" s="1085"/>
      <c r="AE45" s="1085"/>
      <c r="AF45" s="1085"/>
      <c r="AG45" s="1085"/>
      <c r="AH45" s="1085"/>
    </row>
    <row r="46" spans="1:34" ht="18.75" customHeight="1">
      <c r="A46" s="1091" t="s">
        <v>235</v>
      </c>
      <c r="B46" s="1091"/>
      <c r="C46" s="1091"/>
      <c r="D46" s="1091"/>
      <c r="E46" s="1091"/>
      <c r="F46" s="1091"/>
      <c r="G46" s="1095" t="str">
        <f>IF(LEN('入学願書 3'!H26)=0,"",'入学願書 3'!H26)</f>
        <v/>
      </c>
      <c r="H46" s="1095"/>
      <c r="I46" s="1095"/>
      <c r="J46" s="1095"/>
      <c r="K46" s="1095"/>
      <c r="L46" s="1095"/>
      <c r="M46" s="1095"/>
      <c r="N46" s="1095"/>
      <c r="O46" s="1095"/>
      <c r="P46" s="1095"/>
      <c r="Q46" s="1095"/>
      <c r="R46" s="1095"/>
      <c r="S46" s="1095"/>
      <c r="T46" s="1095"/>
      <c r="U46" s="1095"/>
      <c r="V46" s="1095"/>
      <c r="W46" s="1095"/>
      <c r="X46" s="1095"/>
      <c r="Y46" s="1083" t="s">
        <v>30</v>
      </c>
      <c r="Z46" s="1083"/>
      <c r="AA46" s="1083"/>
      <c r="AB46" s="1083"/>
      <c r="AC46" s="1083"/>
      <c r="AD46" s="1083"/>
      <c r="AE46" s="1084" t="str">
        <f>IF(LEN('入学願書 3'!AC24)=0,"",'入学願書 3'!AC24)</f>
        <v/>
      </c>
      <c r="AF46" s="1084"/>
      <c r="AG46" s="1084"/>
      <c r="AH46" s="1084"/>
    </row>
    <row r="47" spans="1:34" ht="14.1" customHeight="1">
      <c r="A47" s="902" t="s">
        <v>174</v>
      </c>
      <c r="B47" s="902"/>
      <c r="C47" s="902"/>
      <c r="D47" s="902"/>
      <c r="E47" s="902"/>
      <c r="F47" s="902"/>
      <c r="G47" s="1096"/>
      <c r="H47" s="1096"/>
      <c r="I47" s="1096"/>
      <c r="J47" s="1096"/>
      <c r="K47" s="1096"/>
      <c r="L47" s="1096"/>
      <c r="M47" s="1096"/>
      <c r="N47" s="1096"/>
      <c r="O47" s="1096"/>
      <c r="P47" s="1096"/>
      <c r="Q47" s="1096"/>
      <c r="R47" s="1096"/>
      <c r="S47" s="1096"/>
      <c r="T47" s="1096"/>
      <c r="U47" s="1096"/>
      <c r="V47" s="1096"/>
      <c r="W47" s="1096"/>
      <c r="X47" s="1096"/>
      <c r="Y47" s="1097" t="s">
        <v>234</v>
      </c>
      <c r="Z47" s="1097"/>
      <c r="AA47" s="1097"/>
      <c r="AB47" s="1097"/>
      <c r="AC47" s="1097"/>
      <c r="AD47" s="1097"/>
      <c r="AE47" s="1085"/>
      <c r="AF47" s="1085"/>
      <c r="AG47" s="1085"/>
      <c r="AH47" s="1085"/>
    </row>
    <row r="48" spans="1:34" ht="18.75" customHeight="1">
      <c r="A48" s="1100" t="str">
        <f>IF(LEN('入学願書 3'!A44)=0,"",'入学願書 3'!A44)</f>
        <v/>
      </c>
      <c r="B48" s="1100"/>
      <c r="C48" s="1100"/>
      <c r="D48" s="956" t="s">
        <v>17</v>
      </c>
      <c r="E48" s="956"/>
      <c r="F48" s="1100" t="str">
        <f>IF(LEN('入学願書 3'!H44)=0,"",'入学願書 3'!H44)</f>
        <v/>
      </c>
      <c r="G48" s="1100"/>
      <c r="H48" s="1086" t="s">
        <v>77</v>
      </c>
      <c r="I48" s="1086"/>
      <c r="J48" s="223"/>
      <c r="K48" s="1088" t="str">
        <f>IF(LEN('入学願書 3'!O44)=0,"",'入学願書 3'!O44)</f>
        <v/>
      </c>
      <c r="L48" s="1088"/>
      <c r="M48" s="118" t="s">
        <v>46</v>
      </c>
      <c r="N48" s="223"/>
      <c r="O48" s="1093" t="s">
        <v>232</v>
      </c>
      <c r="P48" s="1093"/>
      <c r="Q48" s="1093"/>
      <c r="R48" s="1093"/>
      <c r="S48" s="1093"/>
      <c r="T48" s="786"/>
      <c r="U48" s="786"/>
      <c r="V48" s="786"/>
      <c r="W48" s="786"/>
      <c r="X48" s="786"/>
      <c r="Y48" s="825"/>
      <c r="Z48" s="825"/>
      <c r="AA48" s="825"/>
      <c r="AB48" s="825"/>
      <c r="AC48" s="825"/>
      <c r="AD48" s="825"/>
      <c r="AE48" s="786"/>
      <c r="AF48" s="1094" t="s">
        <v>29</v>
      </c>
      <c r="AG48" s="1094"/>
      <c r="AH48" s="1094"/>
    </row>
    <row r="49" spans="1:35" ht="14.1" customHeight="1">
      <c r="A49" s="1085"/>
      <c r="B49" s="1085"/>
      <c r="C49" s="1085"/>
      <c r="D49" s="902" t="s">
        <v>79</v>
      </c>
      <c r="E49" s="902"/>
      <c r="F49" s="1085"/>
      <c r="G49" s="1085"/>
      <c r="H49" s="1087" t="s">
        <v>80</v>
      </c>
      <c r="I49" s="1087"/>
      <c r="J49" s="1087"/>
      <c r="K49" s="1089"/>
      <c r="L49" s="1089"/>
      <c r="M49" s="1090" t="s">
        <v>203</v>
      </c>
      <c r="N49" s="1090"/>
      <c r="O49" s="1092" t="s">
        <v>233</v>
      </c>
      <c r="P49" s="1092"/>
      <c r="Q49" s="1092"/>
      <c r="R49" s="1092"/>
      <c r="S49" s="1092"/>
      <c r="T49" s="830"/>
      <c r="U49" s="830"/>
      <c r="V49" s="830"/>
      <c r="W49" s="830"/>
      <c r="X49" s="830"/>
      <c r="Y49" s="830"/>
      <c r="Z49" s="830"/>
      <c r="AA49" s="830"/>
      <c r="AB49" s="830"/>
      <c r="AC49" s="830"/>
      <c r="AD49" s="830"/>
      <c r="AE49" s="830"/>
      <c r="AF49" s="956"/>
      <c r="AG49" s="956"/>
      <c r="AH49" s="956"/>
    </row>
    <row r="50" spans="1:35" ht="9.75" customHeight="1"/>
    <row r="51" spans="1:35">
      <c r="AI51" s="136"/>
    </row>
  </sheetData>
  <sheetProtection password="8D3E" sheet="1" objects="1" scenarios="1" selectLockedCells="1"/>
  <mergeCells count="101">
    <mergeCell ref="A2:AH2"/>
    <mergeCell ref="A1:AH1"/>
    <mergeCell ref="Q7:V7"/>
    <mergeCell ref="A7:F7"/>
    <mergeCell ref="A10:F10"/>
    <mergeCell ref="A8:F8"/>
    <mergeCell ref="A11:F11"/>
    <mergeCell ref="F48:G49"/>
    <mergeCell ref="D48:E48"/>
    <mergeCell ref="A48:C49"/>
    <mergeCell ref="D49:E49"/>
    <mergeCell ref="Q36:AH36"/>
    <mergeCell ref="D37:O37"/>
    <mergeCell ref="A32:B33"/>
    <mergeCell ref="C33:N33"/>
    <mergeCell ref="C32:N32"/>
    <mergeCell ref="G7:P8"/>
    <mergeCell ref="A13:AH13"/>
    <mergeCell ref="A14:AH14"/>
    <mergeCell ref="Q10:R11"/>
    <mergeCell ref="S11:T11"/>
    <mergeCell ref="S10:T10"/>
    <mergeCell ref="W10:Y10"/>
    <mergeCell ref="W11:Y11"/>
    <mergeCell ref="A4:AH4"/>
    <mergeCell ref="O33:U33"/>
    <mergeCell ref="O32:U32"/>
    <mergeCell ref="V32:W33"/>
    <mergeCell ref="X32:AH33"/>
    <mergeCell ref="Y30:Z31"/>
    <mergeCell ref="AA30:AH31"/>
    <mergeCell ref="O31:S31"/>
    <mergeCell ref="J31:N31"/>
    <mergeCell ref="T30:X30"/>
    <mergeCell ref="T31:X31"/>
    <mergeCell ref="C30:I30"/>
    <mergeCell ref="C31:I31"/>
    <mergeCell ref="A25:AH27"/>
    <mergeCell ref="A28:AH29"/>
    <mergeCell ref="AA11:AC11"/>
    <mergeCell ref="AE11:AG11"/>
    <mergeCell ref="N10:P10"/>
    <mergeCell ref="Q8:V8"/>
    <mergeCell ref="W7:AH8"/>
    <mergeCell ref="G10:I11"/>
    <mergeCell ref="L10:M11"/>
    <mergeCell ref="J10:K10"/>
    <mergeCell ref="J11:K11"/>
    <mergeCell ref="N11:P11"/>
    <mergeCell ref="P37:AH37"/>
    <mergeCell ref="K38:S38"/>
    <mergeCell ref="A36:C37"/>
    <mergeCell ref="A38:C38"/>
    <mergeCell ref="D38:I38"/>
    <mergeCell ref="AC42:AH42"/>
    <mergeCell ref="AD41:AH41"/>
    <mergeCell ref="A30:B31"/>
    <mergeCell ref="A15:AH15"/>
    <mergeCell ref="A16:AH16"/>
    <mergeCell ref="A18:AH23"/>
    <mergeCell ref="E36:O36"/>
    <mergeCell ref="M40:U40"/>
    <mergeCell ref="A17:AH17"/>
    <mergeCell ref="Q30:S30"/>
    <mergeCell ref="L30:N30"/>
    <mergeCell ref="A45:F45"/>
    <mergeCell ref="A44:F44"/>
    <mergeCell ref="G44:U45"/>
    <mergeCell ref="V44:Z44"/>
    <mergeCell ref="V45:Z45"/>
    <mergeCell ref="AA44:AH45"/>
    <mergeCell ref="A39:F40"/>
    <mergeCell ref="A41:F42"/>
    <mergeCell ref="G39:L39"/>
    <mergeCell ref="G40:L40"/>
    <mergeCell ref="G41:L41"/>
    <mergeCell ref="N39:U39"/>
    <mergeCell ref="W39:AB39"/>
    <mergeCell ref="AD39:AH39"/>
    <mergeCell ref="AC40:AH40"/>
    <mergeCell ref="N41:P41"/>
    <mergeCell ref="W41:AB41"/>
    <mergeCell ref="V42:AB42"/>
    <mergeCell ref="V40:AB40"/>
    <mergeCell ref="R41:U41"/>
    <mergeCell ref="M42:P42"/>
    <mergeCell ref="Q42:U42"/>
    <mergeCell ref="Y46:AD46"/>
    <mergeCell ref="AE46:AH47"/>
    <mergeCell ref="H48:I48"/>
    <mergeCell ref="H49:J49"/>
    <mergeCell ref="K48:L49"/>
    <mergeCell ref="M49:N49"/>
    <mergeCell ref="A46:F46"/>
    <mergeCell ref="A47:F47"/>
    <mergeCell ref="O49:S49"/>
    <mergeCell ref="O48:S48"/>
    <mergeCell ref="T48:AE49"/>
    <mergeCell ref="AF48:AH49"/>
    <mergeCell ref="G46:X47"/>
    <mergeCell ref="Y47:AD47"/>
  </mergeCells>
  <phoneticPr fontId="1"/>
  <printOptions horizontalCentered="1"/>
  <pageMargins left="0.39370078740157483" right="0.39370078740157483" top="0.19685039370078741" bottom="0.19685039370078741" header="0.31496062992125984" footer="0.31496062992125984"/>
  <pageSetup paperSize="9" scale="93" orientation="portrait" blackAndWhite="1" horizontalDpi="4294967293" r:id="rId1"/>
  <drawing r:id="rId2"/>
  <legacyDrawing r:id="rId3"/>
  <controls>
    <mc:AlternateContent xmlns:mc="http://schemas.openxmlformats.org/markup-compatibility/2006">
      <mc:Choice Requires="x14">
        <control shapeId="14386" r:id="rId4" name="CheckBox11">
          <controlPr defaultSize="0" autoLine="0" r:id="rId5">
            <anchor moveWithCells="1">
              <from>
                <xdr:col>15</xdr:col>
                <xdr:colOff>19050</xdr:colOff>
                <xdr:row>29</xdr:row>
                <xdr:rowOff>19050</xdr:rowOff>
              </from>
              <to>
                <xdr:col>15</xdr:col>
                <xdr:colOff>152400</xdr:colOff>
                <xdr:row>29</xdr:row>
                <xdr:rowOff>190500</xdr:rowOff>
              </to>
            </anchor>
          </controlPr>
        </control>
      </mc:Choice>
      <mc:Fallback>
        <control shapeId="14386" r:id="rId4" name="CheckBox11"/>
      </mc:Fallback>
    </mc:AlternateContent>
    <mc:AlternateContent xmlns:mc="http://schemas.openxmlformats.org/markup-compatibility/2006">
      <mc:Choice Requires="x14">
        <control shapeId="14385" r:id="rId6" name="CheckBox10">
          <controlPr defaultSize="0" autoLine="0" r:id="rId7">
            <anchor moveWithCells="1">
              <from>
                <xdr:col>10</xdr:col>
                <xdr:colOff>19050</xdr:colOff>
                <xdr:row>29</xdr:row>
                <xdr:rowOff>19050</xdr:rowOff>
              </from>
              <to>
                <xdr:col>10</xdr:col>
                <xdr:colOff>152400</xdr:colOff>
                <xdr:row>29</xdr:row>
                <xdr:rowOff>200025</xdr:rowOff>
              </to>
            </anchor>
          </controlPr>
        </control>
      </mc:Choice>
      <mc:Fallback>
        <control shapeId="14385" r:id="rId6" name="CheckBox10"/>
      </mc:Fallback>
    </mc:AlternateContent>
    <mc:AlternateContent xmlns:mc="http://schemas.openxmlformats.org/markup-compatibility/2006">
      <mc:Choice Requires="x14">
        <control shapeId="14384" r:id="rId8" name="CheckBox9">
          <controlPr defaultSize="0" autoLine="0" r:id="rId9">
            <anchor moveWithCells="1">
              <from>
                <xdr:col>28</xdr:col>
                <xdr:colOff>38100</xdr:colOff>
                <xdr:row>40</xdr:row>
                <xdr:rowOff>57150</xdr:rowOff>
              </from>
              <to>
                <xdr:col>28</xdr:col>
                <xdr:colOff>171450</xdr:colOff>
                <xdr:row>41</xdr:row>
                <xdr:rowOff>0</xdr:rowOff>
              </to>
            </anchor>
          </controlPr>
        </control>
      </mc:Choice>
      <mc:Fallback>
        <control shapeId="14384" r:id="rId8" name="CheckBox9"/>
      </mc:Fallback>
    </mc:AlternateContent>
    <mc:AlternateContent xmlns:mc="http://schemas.openxmlformats.org/markup-compatibility/2006">
      <mc:Choice Requires="x14">
        <control shapeId="14383" r:id="rId10" name="CheckBox8">
          <controlPr defaultSize="0" autoLine="0" r:id="rId11">
            <anchor moveWithCells="1">
              <from>
                <xdr:col>21</xdr:col>
                <xdr:colOff>28575</xdr:colOff>
                <xdr:row>40</xdr:row>
                <xdr:rowOff>38100</xdr:rowOff>
              </from>
              <to>
                <xdr:col>21</xdr:col>
                <xdr:colOff>161925</xdr:colOff>
                <xdr:row>40</xdr:row>
                <xdr:rowOff>209550</xdr:rowOff>
              </to>
            </anchor>
          </controlPr>
        </control>
      </mc:Choice>
      <mc:Fallback>
        <control shapeId="14383" r:id="rId10" name="CheckBox8"/>
      </mc:Fallback>
    </mc:AlternateContent>
    <mc:AlternateContent xmlns:mc="http://schemas.openxmlformats.org/markup-compatibility/2006">
      <mc:Choice Requires="x14">
        <control shapeId="14382" r:id="rId12" name="CheckBox7">
          <controlPr defaultSize="0" autoLine="0" r:id="rId13">
            <anchor moveWithCells="1">
              <from>
                <xdr:col>16</xdr:col>
                <xdr:colOff>47625</xdr:colOff>
                <xdr:row>40</xdr:row>
                <xdr:rowOff>57150</xdr:rowOff>
              </from>
              <to>
                <xdr:col>17</xdr:col>
                <xdr:colOff>9525</xdr:colOff>
                <xdr:row>40</xdr:row>
                <xdr:rowOff>228600</xdr:rowOff>
              </to>
            </anchor>
          </controlPr>
        </control>
      </mc:Choice>
      <mc:Fallback>
        <control shapeId="14382" r:id="rId12" name="CheckBox7"/>
      </mc:Fallback>
    </mc:AlternateContent>
    <mc:AlternateContent xmlns:mc="http://schemas.openxmlformats.org/markup-compatibility/2006">
      <mc:Choice Requires="x14">
        <control shapeId="14381" r:id="rId14" name="CheckBox6">
          <controlPr defaultSize="0" autoLine="0" r:id="rId15">
            <anchor moveWithCells="1">
              <from>
                <xdr:col>12</xdr:col>
                <xdr:colOff>28575</xdr:colOff>
                <xdr:row>40</xdr:row>
                <xdr:rowOff>57150</xdr:rowOff>
              </from>
              <to>
                <xdr:col>12</xdr:col>
                <xdr:colOff>161925</xdr:colOff>
                <xdr:row>41</xdr:row>
                <xdr:rowOff>0</xdr:rowOff>
              </to>
            </anchor>
          </controlPr>
        </control>
      </mc:Choice>
      <mc:Fallback>
        <control shapeId="14381" r:id="rId14" name="CheckBox6"/>
      </mc:Fallback>
    </mc:AlternateContent>
    <mc:AlternateContent xmlns:mc="http://schemas.openxmlformats.org/markup-compatibility/2006">
      <mc:Choice Requires="x14">
        <control shapeId="14380" r:id="rId16" name="CheckBox5">
          <controlPr defaultSize="0" autoLine="0" r:id="rId17">
            <anchor moveWithCells="1">
              <from>
                <xdr:col>28</xdr:col>
                <xdr:colOff>28575</xdr:colOff>
                <xdr:row>38</xdr:row>
                <xdr:rowOff>57150</xdr:rowOff>
              </from>
              <to>
                <xdr:col>28</xdr:col>
                <xdr:colOff>161925</xdr:colOff>
                <xdr:row>39</xdr:row>
                <xdr:rowOff>0</xdr:rowOff>
              </to>
            </anchor>
          </controlPr>
        </control>
      </mc:Choice>
      <mc:Fallback>
        <control shapeId="14380" r:id="rId16" name="CheckBox5"/>
      </mc:Fallback>
    </mc:AlternateContent>
    <mc:AlternateContent xmlns:mc="http://schemas.openxmlformats.org/markup-compatibility/2006">
      <mc:Choice Requires="x14">
        <control shapeId="14379" r:id="rId18" name="CheckBox4">
          <controlPr defaultSize="0" autoLine="0" r:id="rId19">
            <anchor moveWithCells="1">
              <from>
                <xdr:col>21</xdr:col>
                <xdr:colOff>28575</xdr:colOff>
                <xdr:row>38</xdr:row>
                <xdr:rowOff>38100</xdr:rowOff>
              </from>
              <to>
                <xdr:col>21</xdr:col>
                <xdr:colOff>161925</xdr:colOff>
                <xdr:row>38</xdr:row>
                <xdr:rowOff>209550</xdr:rowOff>
              </to>
            </anchor>
          </controlPr>
        </control>
      </mc:Choice>
      <mc:Fallback>
        <control shapeId="14379" r:id="rId18" name="CheckBox4"/>
      </mc:Fallback>
    </mc:AlternateContent>
    <mc:AlternateContent xmlns:mc="http://schemas.openxmlformats.org/markup-compatibility/2006">
      <mc:Choice Requires="x14">
        <control shapeId="14378" r:id="rId20" name="CheckBox3">
          <controlPr defaultSize="0" autoLine="0" r:id="rId21">
            <anchor moveWithCells="1">
              <from>
                <xdr:col>12</xdr:col>
                <xdr:colOff>28575</xdr:colOff>
                <xdr:row>38</xdr:row>
                <xdr:rowOff>47625</xdr:rowOff>
              </from>
              <to>
                <xdr:col>12</xdr:col>
                <xdr:colOff>161925</xdr:colOff>
                <xdr:row>38</xdr:row>
                <xdr:rowOff>209550</xdr:rowOff>
              </to>
            </anchor>
          </controlPr>
        </control>
      </mc:Choice>
      <mc:Fallback>
        <control shapeId="14378" r:id="rId20" name="CheckBox3"/>
      </mc:Fallback>
    </mc:AlternateContent>
    <mc:AlternateContent xmlns:mc="http://schemas.openxmlformats.org/markup-compatibility/2006">
      <mc:Choice Requires="x14">
        <control shapeId="14377" r:id="rId22" name="CheckBox2">
          <controlPr defaultSize="0" autoLine="0" r:id="rId23">
            <anchor moveWithCells="1">
              <from>
                <xdr:col>15</xdr:col>
                <xdr:colOff>57150</xdr:colOff>
                <xdr:row>35</xdr:row>
                <xdr:rowOff>38100</xdr:rowOff>
              </from>
              <to>
                <xdr:col>16</xdr:col>
                <xdr:colOff>9525</xdr:colOff>
                <xdr:row>35</xdr:row>
                <xdr:rowOff>209550</xdr:rowOff>
              </to>
            </anchor>
          </controlPr>
        </control>
      </mc:Choice>
      <mc:Fallback>
        <control shapeId="14377" r:id="rId22" name="CheckBox2"/>
      </mc:Fallback>
    </mc:AlternateContent>
    <mc:AlternateContent xmlns:mc="http://schemas.openxmlformats.org/markup-compatibility/2006">
      <mc:Choice Requires="x14">
        <control shapeId="14376" r:id="rId24" name="CheckBox1">
          <controlPr defaultSize="0" autoLine="0" r:id="rId25">
            <anchor moveWithCells="1">
              <from>
                <xdr:col>3</xdr:col>
                <xdr:colOff>19050</xdr:colOff>
                <xdr:row>35</xdr:row>
                <xdr:rowOff>19050</xdr:rowOff>
              </from>
              <to>
                <xdr:col>3</xdr:col>
                <xdr:colOff>152400</xdr:colOff>
                <xdr:row>35</xdr:row>
                <xdr:rowOff>190500</xdr:rowOff>
              </to>
            </anchor>
          </controlPr>
        </control>
      </mc:Choice>
      <mc:Fallback>
        <control shapeId="14376" r:id="rId24" name="CheckBox1"/>
      </mc:Fallback>
    </mc:AlternateContent>
    <mc:AlternateContent xmlns:mc="http://schemas.openxmlformats.org/markup-compatibility/2006">
      <mc:Choice Requires="x14">
        <control shapeId="14387" r:id="rId26" name="CheckBox12">
          <controlPr defaultSize="0" autoLine="0" autoPict="0" r:id="rId27">
            <anchor moveWithCells="1">
              <from>
                <xdr:col>3</xdr:col>
                <xdr:colOff>28575</xdr:colOff>
                <xdr:row>37</xdr:row>
                <xdr:rowOff>57150</xdr:rowOff>
              </from>
              <to>
                <xdr:col>3</xdr:col>
                <xdr:colOff>161925</xdr:colOff>
                <xdr:row>37</xdr:row>
                <xdr:rowOff>180975</xdr:rowOff>
              </to>
            </anchor>
          </controlPr>
        </control>
      </mc:Choice>
      <mc:Fallback>
        <control shapeId="14387" r:id="rId26" name="CheckBox12"/>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outlinePr showOutlineSymbols="0"/>
  </sheetPr>
  <dimension ref="A1:U41"/>
  <sheetViews>
    <sheetView showGridLines="0" showOutlineSymbols="0" view="pageBreakPreview" zoomScaleNormal="100" zoomScaleSheetLayoutView="100" workbookViewId="0">
      <selection activeCell="P34" sqref="P34"/>
    </sheetView>
  </sheetViews>
  <sheetFormatPr defaultRowHeight="15"/>
  <cols>
    <col min="1" max="17" width="5" style="247" customWidth="1"/>
  </cols>
  <sheetData>
    <row r="1" spans="1:17">
      <c r="A1" s="1182" t="s">
        <v>67</v>
      </c>
      <c r="B1" s="1182"/>
      <c r="C1" s="1182"/>
      <c r="D1" s="1182"/>
      <c r="E1" s="1182"/>
      <c r="F1" s="1182"/>
      <c r="G1" s="1182"/>
      <c r="H1" s="1182"/>
      <c r="I1" s="1182"/>
      <c r="J1" s="1182"/>
      <c r="K1" s="1182"/>
      <c r="L1" s="1182"/>
      <c r="M1" s="1182"/>
      <c r="N1" s="1182"/>
      <c r="O1" s="1182"/>
      <c r="P1" s="1182"/>
      <c r="Q1" s="1182"/>
    </row>
    <row r="2" spans="1:17">
      <c r="A2" s="1182"/>
      <c r="B2" s="1182"/>
      <c r="C2" s="1182"/>
      <c r="D2" s="1182"/>
      <c r="E2" s="1182"/>
      <c r="F2" s="1182"/>
      <c r="G2" s="1182"/>
      <c r="H2" s="1182"/>
      <c r="I2" s="1182"/>
      <c r="J2" s="1182"/>
      <c r="K2" s="1182"/>
      <c r="L2" s="1182"/>
      <c r="M2" s="1182"/>
      <c r="N2" s="1182"/>
      <c r="O2" s="1182"/>
      <c r="P2" s="1182"/>
      <c r="Q2" s="1182"/>
    </row>
    <row r="3" spans="1:17" ht="22.15" customHeight="1">
      <c r="A3" s="1183" t="s">
        <v>32</v>
      </c>
      <c r="B3" s="1183"/>
      <c r="C3" s="1183"/>
      <c r="D3" s="1183"/>
      <c r="E3" s="1183"/>
      <c r="F3" s="1183"/>
      <c r="G3" s="1183"/>
      <c r="H3" s="1183"/>
      <c r="I3" s="1183"/>
      <c r="J3" s="1183"/>
      <c r="K3" s="1183"/>
      <c r="L3" s="1183"/>
      <c r="M3" s="1183"/>
      <c r="N3" s="1183"/>
      <c r="O3" s="1183"/>
      <c r="P3" s="1183"/>
      <c r="Q3" s="1183"/>
    </row>
    <row r="4" spans="1:17" ht="23.45" customHeight="1">
      <c r="A4" s="232"/>
      <c r="B4" s="1184" t="s">
        <v>69</v>
      </c>
      <c r="C4" s="1184"/>
      <c r="D4" s="1184"/>
      <c r="E4" s="1184"/>
      <c r="F4" s="1184"/>
      <c r="G4" s="1184"/>
      <c r="H4" s="233"/>
      <c r="I4" s="232"/>
      <c r="J4" s="232"/>
      <c r="K4" s="232"/>
      <c r="L4" s="232"/>
      <c r="M4" s="232"/>
      <c r="N4" s="232"/>
      <c r="O4" s="232"/>
      <c r="P4" s="232"/>
      <c r="Q4" s="232"/>
    </row>
    <row r="5" spans="1:17">
      <c r="A5" s="232"/>
      <c r="B5" s="1185" t="s">
        <v>70</v>
      </c>
      <c r="C5" s="1185"/>
      <c r="D5" s="1185"/>
      <c r="E5" s="1185"/>
      <c r="F5" s="1185"/>
      <c r="G5" s="1185"/>
      <c r="H5" s="1185"/>
      <c r="I5" s="1185"/>
      <c r="J5" s="1185"/>
      <c r="K5" s="1185"/>
      <c r="L5" s="232"/>
      <c r="M5" s="232"/>
      <c r="N5" s="232"/>
      <c r="O5" s="232"/>
      <c r="P5" s="232"/>
      <c r="Q5" s="232"/>
    </row>
    <row r="6" spans="1:17">
      <c r="A6" s="232"/>
      <c r="B6" s="234" t="s">
        <v>68</v>
      </c>
      <c r="C6" s="234"/>
      <c r="D6" s="234"/>
      <c r="E6" s="234"/>
      <c r="F6" s="234"/>
      <c r="G6" s="234"/>
      <c r="H6" s="234"/>
      <c r="I6" s="232"/>
      <c r="J6" s="232"/>
      <c r="K6" s="232"/>
      <c r="L6" s="232"/>
      <c r="M6" s="232"/>
      <c r="N6" s="232"/>
      <c r="O6" s="232"/>
      <c r="P6" s="232"/>
      <c r="Q6" s="232"/>
    </row>
    <row r="7" spans="1:17">
      <c r="A7" s="232"/>
      <c r="B7" s="232"/>
      <c r="C7" s="232"/>
      <c r="D7" s="232"/>
      <c r="E7" s="232"/>
      <c r="F7" s="232"/>
      <c r="G7" s="232"/>
      <c r="H7" s="232"/>
      <c r="I7" s="232"/>
      <c r="J7" s="232"/>
      <c r="K7" s="232"/>
      <c r="L7" s="232"/>
      <c r="M7" s="232"/>
      <c r="N7" s="232"/>
      <c r="O7" s="232"/>
      <c r="P7" s="232"/>
      <c r="Q7" s="232"/>
    </row>
    <row r="8" spans="1:17">
      <c r="A8" s="232"/>
      <c r="B8" s="1180" t="s">
        <v>71</v>
      </c>
      <c r="C8" s="1180"/>
      <c r="D8" s="1180"/>
      <c r="E8" s="1180"/>
      <c r="F8" s="1180"/>
      <c r="G8" s="1180"/>
      <c r="H8" s="1180"/>
      <c r="I8" s="1180"/>
      <c r="J8" s="1180"/>
      <c r="K8" s="1180"/>
      <c r="L8" s="1180"/>
      <c r="M8" s="1180"/>
      <c r="N8" s="1180"/>
      <c r="O8" s="1180"/>
      <c r="P8" s="235"/>
      <c r="Q8" s="232"/>
    </row>
    <row r="9" spans="1:17" ht="14.1" customHeight="1">
      <c r="A9" s="232"/>
      <c r="B9" s="1181" t="s">
        <v>33</v>
      </c>
      <c r="C9" s="1181"/>
      <c r="D9" s="1181"/>
      <c r="E9" s="1181"/>
      <c r="F9" s="1181"/>
      <c r="G9" s="1181"/>
      <c r="H9" s="1181"/>
      <c r="I9" s="1181"/>
      <c r="J9" s="1181"/>
      <c r="K9" s="1181"/>
      <c r="L9" s="1181"/>
      <c r="M9" s="1181"/>
      <c r="N9" s="1181"/>
      <c r="O9" s="1181"/>
      <c r="P9" s="236"/>
      <c r="Q9" s="232"/>
    </row>
    <row r="10" spans="1:17">
      <c r="A10" s="232"/>
      <c r="B10" s="1180" t="s">
        <v>34</v>
      </c>
      <c r="C10" s="1180"/>
      <c r="D10" s="1180"/>
      <c r="E10" s="1180"/>
      <c r="F10" s="1180"/>
      <c r="G10" s="1180"/>
      <c r="H10" s="1180"/>
      <c r="I10" s="1180"/>
      <c r="J10" s="1180"/>
      <c r="K10" s="1180"/>
      <c r="L10" s="1180"/>
      <c r="M10" s="1180"/>
      <c r="N10" s="235"/>
      <c r="O10" s="232"/>
      <c r="P10" s="232"/>
      <c r="Q10" s="232"/>
    </row>
    <row r="11" spans="1:17" ht="14.1" customHeight="1">
      <c r="A11" s="232"/>
      <c r="B11" s="237" t="s">
        <v>63</v>
      </c>
      <c r="C11" s="237"/>
      <c r="D11" s="237"/>
      <c r="E11" s="237"/>
      <c r="F11" s="237"/>
      <c r="G11" s="237"/>
      <c r="H11" s="237"/>
      <c r="I11" s="237"/>
      <c r="J11" s="237"/>
      <c r="K11" s="237"/>
      <c r="L11" s="237"/>
      <c r="M11" s="237"/>
      <c r="N11" s="237"/>
      <c r="O11" s="237"/>
      <c r="P11" s="237"/>
      <c r="Q11" s="238"/>
    </row>
    <row r="12" spans="1:17" ht="14.1" customHeight="1">
      <c r="A12" s="232"/>
      <c r="B12" s="1181" t="s">
        <v>62</v>
      </c>
      <c r="C12" s="1181"/>
      <c r="D12" s="1181"/>
      <c r="E12" s="1181"/>
      <c r="F12" s="1181"/>
      <c r="G12" s="1181"/>
      <c r="H12" s="1181"/>
      <c r="I12" s="1181"/>
      <c r="J12" s="1181"/>
      <c r="K12" s="1181"/>
      <c r="L12" s="1181"/>
      <c r="M12" s="1181"/>
      <c r="N12" s="1181"/>
      <c r="O12" s="1181"/>
      <c r="P12" s="236"/>
      <c r="Q12" s="238"/>
    </row>
    <row r="13" spans="1:17">
      <c r="A13" s="232"/>
      <c r="B13" s="1180" t="s">
        <v>35</v>
      </c>
      <c r="C13" s="1180"/>
      <c r="D13" s="1180"/>
      <c r="E13" s="1180"/>
      <c r="F13" s="1180"/>
      <c r="G13" s="1180"/>
      <c r="H13" s="1180"/>
      <c r="I13" s="1180"/>
      <c r="J13" s="1180"/>
      <c r="K13" s="1180"/>
      <c r="L13" s="1180"/>
      <c r="M13" s="1180"/>
      <c r="N13" s="1180"/>
      <c r="O13" s="1180"/>
      <c r="P13" s="235"/>
      <c r="Q13" s="238"/>
    </row>
    <row r="14" spans="1:17" ht="14.1" customHeight="1">
      <c r="A14" s="232"/>
      <c r="B14" s="1181" t="s">
        <v>36</v>
      </c>
      <c r="C14" s="1181"/>
      <c r="D14" s="1181"/>
      <c r="E14" s="1181"/>
      <c r="F14" s="1181"/>
      <c r="G14" s="1181"/>
      <c r="H14" s="1181"/>
      <c r="I14" s="1181"/>
      <c r="J14" s="1181"/>
      <c r="K14" s="1181"/>
      <c r="L14" s="1181"/>
      <c r="M14" s="1181"/>
      <c r="N14" s="1181"/>
      <c r="O14" s="1181"/>
      <c r="P14" s="235"/>
      <c r="Q14" s="238"/>
    </row>
    <row r="15" spans="1:17">
      <c r="A15" s="232"/>
      <c r="B15" s="238" t="s">
        <v>37</v>
      </c>
      <c r="C15" s="238"/>
      <c r="D15" s="238"/>
      <c r="E15" s="238"/>
      <c r="F15" s="238"/>
      <c r="G15" s="238"/>
      <c r="H15" s="238"/>
      <c r="I15" s="238"/>
      <c r="J15" s="238"/>
      <c r="K15" s="238"/>
      <c r="L15" s="238"/>
      <c r="M15" s="238"/>
      <c r="N15" s="238"/>
      <c r="O15" s="238"/>
      <c r="P15" s="238"/>
      <c r="Q15" s="238"/>
    </row>
    <row r="16" spans="1:17" ht="14.1" customHeight="1">
      <c r="A16" s="232"/>
      <c r="B16" s="1181" t="s">
        <v>38</v>
      </c>
      <c r="C16" s="1181"/>
      <c r="D16" s="1181"/>
      <c r="E16" s="1181"/>
      <c r="F16" s="1181"/>
      <c r="G16" s="1181"/>
      <c r="H16" s="1181"/>
      <c r="I16" s="1181"/>
      <c r="J16" s="1181"/>
      <c r="K16" s="1181"/>
      <c r="L16" s="1181"/>
      <c r="M16" s="1181"/>
      <c r="N16" s="1181"/>
      <c r="O16" s="1181"/>
      <c r="P16" s="1181"/>
      <c r="Q16" s="1181"/>
    </row>
    <row r="17" spans="1:17" ht="14.1" customHeight="1">
      <c r="A17" s="232"/>
      <c r="B17" s="1181" t="s">
        <v>39</v>
      </c>
      <c r="C17" s="1181"/>
      <c r="D17" s="1181"/>
      <c r="E17" s="1181"/>
      <c r="F17" s="1181"/>
      <c r="G17" s="1181"/>
      <c r="H17" s="1181"/>
      <c r="I17" s="1181"/>
      <c r="J17" s="1181"/>
      <c r="K17" s="1181"/>
      <c r="L17" s="1181"/>
      <c r="M17" s="1181"/>
      <c r="N17" s="1181"/>
      <c r="O17" s="1181"/>
      <c r="P17" s="1181"/>
      <c r="Q17" s="1181"/>
    </row>
    <row r="18" spans="1:17">
      <c r="A18" s="232"/>
      <c r="B18" s="1180" t="s">
        <v>72</v>
      </c>
      <c r="C18" s="1180"/>
      <c r="D18" s="1180"/>
      <c r="E18" s="1180"/>
      <c r="F18" s="1180"/>
      <c r="G18" s="1180"/>
      <c r="H18" s="1180"/>
      <c r="I18" s="1180"/>
      <c r="J18" s="1180"/>
      <c r="K18" s="1180"/>
      <c r="L18" s="1180"/>
      <c r="M18" s="1180"/>
      <c r="N18" s="1180"/>
      <c r="O18" s="1180"/>
      <c r="P18" s="1180"/>
      <c r="Q18" s="1180"/>
    </row>
    <row r="19" spans="1:17">
      <c r="A19" s="232"/>
      <c r="B19" s="1180" t="s">
        <v>40</v>
      </c>
      <c r="C19" s="1180"/>
      <c r="D19" s="1180"/>
      <c r="E19" s="1180"/>
      <c r="F19" s="1180"/>
      <c r="G19" s="1180"/>
      <c r="H19" s="1180"/>
      <c r="I19" s="1180"/>
      <c r="J19" s="1180"/>
      <c r="K19" s="1180"/>
      <c r="L19" s="1180"/>
      <c r="M19" s="1180"/>
      <c r="N19" s="1180"/>
      <c r="O19" s="1180"/>
      <c r="P19" s="1180"/>
      <c r="Q19" s="1180"/>
    </row>
    <row r="20" spans="1:17" ht="14.1" customHeight="1">
      <c r="A20" s="232"/>
      <c r="B20" s="237" t="s">
        <v>41</v>
      </c>
      <c r="C20" s="237"/>
      <c r="D20" s="237"/>
      <c r="E20" s="237"/>
      <c r="F20" s="237"/>
      <c r="G20" s="237"/>
      <c r="H20" s="237"/>
      <c r="I20" s="237"/>
      <c r="J20" s="237"/>
      <c r="K20" s="237"/>
      <c r="L20" s="237"/>
      <c r="M20" s="237"/>
      <c r="N20" s="237"/>
      <c r="O20" s="237"/>
      <c r="P20" s="237"/>
      <c r="Q20" s="238"/>
    </row>
    <row r="21" spans="1:17" ht="14.1" customHeight="1">
      <c r="A21" s="232"/>
      <c r="B21" s="1181" t="s">
        <v>42</v>
      </c>
      <c r="C21" s="1181"/>
      <c r="D21" s="1181"/>
      <c r="E21" s="1181"/>
      <c r="F21" s="1181"/>
      <c r="G21" s="1181"/>
      <c r="H21" s="1181"/>
      <c r="I21" s="1181"/>
      <c r="J21" s="1181"/>
      <c r="K21" s="1181"/>
      <c r="L21" s="1181"/>
      <c r="M21" s="1181"/>
      <c r="N21" s="1181"/>
      <c r="O21" s="1181"/>
      <c r="P21" s="236"/>
      <c r="Q21" s="238"/>
    </row>
    <row r="22" spans="1:17" ht="14.1" customHeight="1">
      <c r="A22" s="232"/>
      <c r="B22" s="1181" t="s">
        <v>43</v>
      </c>
      <c r="C22" s="1181"/>
      <c r="D22" s="1181"/>
      <c r="E22" s="1181"/>
      <c r="F22" s="1181"/>
      <c r="G22" s="1181"/>
      <c r="H22" s="1181"/>
      <c r="I22" s="1181"/>
      <c r="J22" s="1181"/>
      <c r="K22" s="1181"/>
      <c r="L22" s="1181"/>
      <c r="M22" s="1181"/>
      <c r="N22" s="1181"/>
      <c r="O22" s="1181"/>
      <c r="P22" s="236"/>
      <c r="Q22" s="238"/>
    </row>
    <row r="23" spans="1:17" ht="9" customHeight="1">
      <c r="A23" s="232"/>
      <c r="B23" s="233"/>
      <c r="C23" s="233"/>
      <c r="D23" s="233"/>
      <c r="E23" s="233"/>
      <c r="F23" s="233"/>
      <c r="G23" s="233"/>
      <c r="H23" s="233"/>
      <c r="I23" s="233"/>
      <c r="J23" s="233"/>
      <c r="K23" s="233"/>
      <c r="L23" s="233"/>
      <c r="M23" s="233"/>
      <c r="N23" s="233"/>
      <c r="O23" s="233"/>
      <c r="P23" s="233"/>
      <c r="Q23" s="233"/>
    </row>
    <row r="24" spans="1:17">
      <c r="A24" s="232"/>
      <c r="B24" s="233"/>
      <c r="C24" s="233"/>
      <c r="D24" s="233"/>
      <c r="E24" s="233"/>
      <c r="F24" s="233"/>
      <c r="G24" s="233"/>
      <c r="H24" s="1187" t="s">
        <v>44</v>
      </c>
      <c r="I24" s="1187"/>
      <c r="J24" s="1189"/>
      <c r="K24" s="239" t="s">
        <v>17</v>
      </c>
      <c r="L24" s="1191" t="s">
        <v>934</v>
      </c>
      <c r="M24" s="239" t="s">
        <v>45</v>
      </c>
      <c r="N24" s="1191"/>
      <c r="O24" s="239" t="s">
        <v>46</v>
      </c>
      <c r="P24" s="238"/>
      <c r="Q24" s="233"/>
    </row>
    <row r="25" spans="1:17">
      <c r="A25" s="232"/>
      <c r="B25" s="233"/>
      <c r="C25" s="233"/>
      <c r="D25" s="233"/>
      <c r="E25" s="233"/>
      <c r="F25" s="233"/>
      <c r="G25" s="237"/>
      <c r="H25" s="233"/>
      <c r="I25" s="237" t="s">
        <v>16</v>
      </c>
      <c r="J25" s="1190"/>
      <c r="K25" s="241" t="s">
        <v>64</v>
      </c>
      <c r="L25" s="1192"/>
      <c r="M25" s="241" t="s">
        <v>65</v>
      </c>
      <c r="N25" s="1192"/>
      <c r="O25" s="241" t="s">
        <v>66</v>
      </c>
      <c r="P25" s="233"/>
      <c r="Q25" s="233"/>
    </row>
    <row r="26" spans="1:17" ht="9" customHeight="1">
      <c r="A26" s="232"/>
      <c r="B26" s="233"/>
      <c r="C26" s="233"/>
      <c r="D26" s="233"/>
      <c r="E26" s="233"/>
      <c r="F26" s="233"/>
      <c r="G26" s="233"/>
      <c r="H26" s="233"/>
      <c r="I26" s="233"/>
      <c r="J26" s="233"/>
      <c r="K26" s="233"/>
      <c r="L26" s="233"/>
      <c r="M26" s="233"/>
      <c r="N26" s="233"/>
      <c r="O26" s="233"/>
      <c r="P26" s="233"/>
      <c r="Q26" s="233"/>
    </row>
    <row r="27" spans="1:17">
      <c r="A27" s="232"/>
      <c r="B27" s="233"/>
      <c r="C27" s="233"/>
      <c r="D27" s="233"/>
      <c r="E27" s="233"/>
      <c r="F27" s="233"/>
      <c r="G27" s="233"/>
      <c r="H27" s="1187" t="s">
        <v>47</v>
      </c>
      <c r="I27" s="1187"/>
      <c r="J27" s="233"/>
      <c r="K27" s="1189"/>
      <c r="L27" s="1189"/>
      <c r="M27" s="1189"/>
      <c r="N27" s="1189"/>
      <c r="O27" s="1189"/>
      <c r="P27" s="233"/>
      <c r="Q27" s="233"/>
    </row>
    <row r="28" spans="1:17">
      <c r="A28" s="232"/>
      <c r="B28" s="233"/>
      <c r="C28" s="233"/>
      <c r="D28" s="233"/>
      <c r="E28" s="233"/>
      <c r="F28" s="233"/>
      <c r="G28" s="1188" t="s">
        <v>48</v>
      </c>
      <c r="H28" s="1188"/>
      <c r="I28" s="1188"/>
      <c r="J28" s="1188"/>
      <c r="K28" s="1190"/>
      <c r="L28" s="1190"/>
      <c r="M28" s="1190"/>
      <c r="N28" s="1190"/>
      <c r="O28" s="1190"/>
      <c r="P28" s="233"/>
      <c r="Q28" s="233"/>
    </row>
    <row r="29" spans="1:17" ht="9" customHeight="1">
      <c r="A29" s="232"/>
      <c r="B29" s="233"/>
      <c r="C29" s="233"/>
      <c r="D29" s="233"/>
      <c r="E29" s="233"/>
      <c r="F29" s="233"/>
      <c r="G29" s="233"/>
      <c r="H29" s="233"/>
      <c r="I29" s="233"/>
      <c r="J29" s="233"/>
      <c r="K29" s="233"/>
      <c r="L29" s="233"/>
      <c r="M29" s="233"/>
      <c r="N29" s="233"/>
      <c r="O29" s="233"/>
      <c r="P29" s="233"/>
      <c r="Q29" s="233"/>
    </row>
    <row r="30" spans="1:17" ht="9" customHeight="1">
      <c r="A30" s="232"/>
      <c r="B30" s="233"/>
      <c r="C30" s="233"/>
      <c r="D30" s="233"/>
      <c r="E30" s="233"/>
      <c r="F30" s="233"/>
      <c r="G30" s="233"/>
      <c r="H30" s="233"/>
      <c r="I30" s="233"/>
      <c r="J30" s="233"/>
      <c r="K30" s="233"/>
      <c r="L30" s="233"/>
      <c r="M30" s="233"/>
      <c r="N30" s="233"/>
      <c r="O30" s="233"/>
      <c r="P30" s="233"/>
      <c r="Q30" s="233"/>
    </row>
    <row r="31" spans="1:17">
      <c r="A31" s="232"/>
      <c r="B31" s="1180" t="s">
        <v>49</v>
      </c>
      <c r="C31" s="1180"/>
      <c r="D31" s="1180"/>
      <c r="E31" s="1180"/>
      <c r="F31" s="1180"/>
      <c r="G31" s="1180"/>
      <c r="H31" s="1180"/>
      <c r="I31" s="1180"/>
      <c r="J31" s="1180"/>
      <c r="K31" s="1180"/>
      <c r="L31" s="1180"/>
      <c r="M31" s="1180"/>
      <c r="N31" s="235"/>
      <c r="O31" s="233"/>
      <c r="P31" s="233"/>
      <c r="Q31" s="233"/>
    </row>
    <row r="32" spans="1:17">
      <c r="A32" s="232"/>
      <c r="B32" s="1195" t="s">
        <v>50</v>
      </c>
      <c r="C32" s="1195"/>
      <c r="D32" s="1195"/>
      <c r="E32" s="1195"/>
      <c r="F32" s="1195"/>
      <c r="G32" s="1195"/>
      <c r="H32" s="1195"/>
      <c r="I32" s="1195"/>
      <c r="J32" s="1195"/>
      <c r="K32" s="1195"/>
      <c r="L32" s="1195"/>
      <c r="M32" s="1195"/>
      <c r="N32" s="1195"/>
      <c r="O32" s="233"/>
      <c r="P32" s="233"/>
      <c r="Q32" s="233"/>
    </row>
    <row r="33" spans="1:21">
      <c r="A33" s="232"/>
      <c r="B33" s="242"/>
      <c r="C33" s="242"/>
      <c r="D33" s="242"/>
      <c r="E33" s="242"/>
      <c r="F33" s="242"/>
      <c r="G33" s="242"/>
      <c r="H33" s="242"/>
      <c r="I33" s="242"/>
      <c r="J33" s="242"/>
      <c r="K33" s="242"/>
      <c r="L33" s="242"/>
      <c r="M33" s="242"/>
      <c r="N33" s="242"/>
      <c r="O33" s="233"/>
      <c r="P33" s="233"/>
      <c r="Q33" s="233"/>
    </row>
    <row r="34" spans="1:21" ht="28.5" customHeight="1">
      <c r="A34" s="238"/>
      <c r="B34" s="1187" t="s">
        <v>51</v>
      </c>
      <c r="C34" s="1187"/>
      <c r="D34" s="1187"/>
      <c r="E34" s="1196" t="str">
        <f>IF(LEN('入学願書 3'!H24)=0,"",'入学願書 3'!H24)</f>
        <v/>
      </c>
      <c r="F34" s="1196"/>
      <c r="G34" s="1196"/>
      <c r="H34" s="1196"/>
      <c r="I34" s="1196"/>
      <c r="J34" s="238" t="s">
        <v>29</v>
      </c>
      <c r="K34" s="238" t="s">
        <v>52</v>
      </c>
      <c r="L34" s="248"/>
      <c r="M34" s="239" t="s">
        <v>53</v>
      </c>
      <c r="N34" s="248"/>
      <c r="O34" s="239" t="s">
        <v>54</v>
      </c>
      <c r="P34" s="248"/>
      <c r="Q34" s="239" t="s">
        <v>55</v>
      </c>
    </row>
    <row r="35" spans="1:21">
      <c r="A35" s="238"/>
      <c r="B35" s="1197" t="s">
        <v>56</v>
      </c>
      <c r="C35" s="1197"/>
      <c r="D35" s="1197"/>
      <c r="E35" s="1197"/>
      <c r="F35" s="243"/>
      <c r="G35" s="243"/>
      <c r="H35" s="243"/>
      <c r="I35" s="243"/>
      <c r="J35" s="243"/>
      <c r="K35" s="238"/>
      <c r="L35" s="240" t="s">
        <v>57</v>
      </c>
      <c r="M35" s="244" t="s">
        <v>73</v>
      </c>
      <c r="N35" s="240"/>
      <c r="O35" s="244" t="s">
        <v>65</v>
      </c>
      <c r="P35" s="240"/>
      <c r="Q35" s="244" t="s">
        <v>74</v>
      </c>
    </row>
    <row r="36" spans="1:21" ht="28.5" customHeight="1">
      <c r="A36" s="238"/>
      <c r="B36" s="1187" t="s">
        <v>58</v>
      </c>
      <c r="C36" s="1187"/>
      <c r="D36" s="1187"/>
      <c r="E36" s="238"/>
      <c r="F36" s="1194" t="str">
        <f>IF(LEN('入学願書 3'!H26)=0,"",'入学願書 3'!H26)</f>
        <v/>
      </c>
      <c r="G36" s="1194"/>
      <c r="H36" s="1194"/>
      <c r="I36" s="1194"/>
      <c r="J36" s="1194"/>
      <c r="K36" s="1194"/>
      <c r="L36" s="1194"/>
      <c r="M36" s="1194"/>
      <c r="N36" s="1194"/>
      <c r="O36" s="1194"/>
      <c r="P36" s="1194"/>
      <c r="Q36" s="1194"/>
    </row>
    <row r="37" spans="1:21" ht="18.75" customHeight="1">
      <c r="A37" s="238"/>
      <c r="B37" s="1188" t="s">
        <v>59</v>
      </c>
      <c r="C37" s="1188"/>
      <c r="D37" s="237"/>
      <c r="E37" s="237"/>
      <c r="F37" s="238"/>
      <c r="G37" s="238"/>
      <c r="H37" s="238"/>
      <c r="I37" s="238"/>
      <c r="J37" s="238"/>
      <c r="K37" s="238" t="s">
        <v>31</v>
      </c>
      <c r="L37" s="1186" t="str">
        <f>IF(IF(LEN('入学願書 3'!AA27)=0,'入学願書 3'!K27,'入学願書 3'!AA27)=0,"",IF(LEN('入学願書 3'!AA27)=0,'入学願書 3'!K27,'入学願書 3'!AA27))</f>
        <v/>
      </c>
      <c r="M37" s="1186"/>
      <c r="N37" s="1186"/>
      <c r="O37" s="1186"/>
      <c r="P37" s="1186"/>
      <c r="Q37" s="1186"/>
      <c r="U37" s="136"/>
    </row>
    <row r="38" spans="1:21" ht="29.25" customHeight="1">
      <c r="A38" s="238"/>
      <c r="B38" s="1187" t="s">
        <v>60</v>
      </c>
      <c r="C38" s="1187"/>
      <c r="D38" s="1187"/>
      <c r="E38" s="238"/>
      <c r="F38" s="1194" t="str">
        <f>IF(LEN('入学願書 3'!H28)=0,"",'入学願書 3'!H28)</f>
        <v/>
      </c>
      <c r="G38" s="1194"/>
      <c r="H38" s="1194"/>
      <c r="I38" s="1194"/>
      <c r="J38" s="1194"/>
      <c r="K38" s="1194"/>
      <c r="L38" s="1194"/>
      <c r="M38" s="1194"/>
      <c r="N38" s="1194"/>
      <c r="O38" s="1194"/>
      <c r="P38" s="1194"/>
      <c r="Q38" s="1194"/>
    </row>
    <row r="39" spans="1:21" ht="18.75" customHeight="1">
      <c r="A39" s="238"/>
      <c r="B39" s="1188" t="s">
        <v>15</v>
      </c>
      <c r="C39" s="1188"/>
      <c r="D39" s="1188"/>
      <c r="E39" s="238"/>
      <c r="F39" s="238"/>
      <c r="G39" s="238"/>
      <c r="H39" s="238"/>
      <c r="I39" s="238"/>
      <c r="J39" s="238"/>
      <c r="K39" s="238" t="s">
        <v>31</v>
      </c>
      <c r="L39" s="1186" t="str">
        <f>IF(LEN('入学願書 3'!AC30)=0,"",'入学願書 3'!AC30)</f>
        <v/>
      </c>
      <c r="M39" s="1186"/>
      <c r="N39" s="1186"/>
      <c r="O39" s="1186"/>
      <c r="P39" s="1186"/>
      <c r="Q39" s="1186"/>
    </row>
    <row r="40" spans="1:21" ht="28.5" customHeight="1">
      <c r="A40" s="232"/>
      <c r="B40" s="1187" t="s">
        <v>30</v>
      </c>
      <c r="C40" s="1187"/>
      <c r="D40" s="1187"/>
      <c r="E40" s="233"/>
      <c r="F40" s="1194" t="str">
        <f>IF(LEN('入学願書 3'!AC24)=0,"",'入学願書 3'!AC24)</f>
        <v/>
      </c>
      <c r="G40" s="1194"/>
      <c r="H40" s="1194"/>
      <c r="I40" s="1194"/>
      <c r="J40" s="1194"/>
      <c r="K40" s="233"/>
      <c r="L40" s="233"/>
      <c r="M40" s="233"/>
      <c r="N40" s="233"/>
      <c r="O40" s="233"/>
      <c r="P40" s="233"/>
      <c r="Q40" s="233"/>
    </row>
    <row r="41" spans="1:21">
      <c r="A41" s="232"/>
      <c r="B41" s="1193" t="s">
        <v>61</v>
      </c>
      <c r="C41" s="1193"/>
      <c r="D41" s="1193"/>
      <c r="E41" s="1193"/>
      <c r="F41" s="1193"/>
      <c r="G41" s="245"/>
      <c r="H41" s="246"/>
      <c r="I41" s="246"/>
      <c r="J41" s="246"/>
      <c r="K41" s="233"/>
      <c r="L41" s="233"/>
      <c r="M41" s="233"/>
      <c r="N41" s="233"/>
      <c r="O41" s="233"/>
      <c r="P41" s="233"/>
      <c r="Q41" s="233"/>
    </row>
  </sheetData>
  <sheetProtection algorithmName="SHA-512" hashValue="vhu9MGmnTeVVDca3HuiWj7kCT4BlUPqMfcC/qaOTFzZqclQ27W+7uyNvmFXyvOWwURtXndoYpUis9iGCdLPS+A==" saltValue="VRgHhk8wZj/i+EY+LRER0A==" spinCount="100000" sheet="1" selectLockedCells="1"/>
  <mergeCells count="39">
    <mergeCell ref="B40:D40"/>
    <mergeCell ref="B41:F41"/>
    <mergeCell ref="F40:J40"/>
    <mergeCell ref="B21:O21"/>
    <mergeCell ref="B22:O22"/>
    <mergeCell ref="B38:D38"/>
    <mergeCell ref="F38:Q38"/>
    <mergeCell ref="B32:N32"/>
    <mergeCell ref="B34:D34"/>
    <mergeCell ref="E34:I34"/>
    <mergeCell ref="B35:E35"/>
    <mergeCell ref="B36:D36"/>
    <mergeCell ref="F36:Q36"/>
    <mergeCell ref="B37:C37"/>
    <mergeCell ref="L37:Q37"/>
    <mergeCell ref="B39:D39"/>
    <mergeCell ref="L39:Q39"/>
    <mergeCell ref="B14:O14"/>
    <mergeCell ref="B16:Q16"/>
    <mergeCell ref="H27:I27"/>
    <mergeCell ref="G28:J28"/>
    <mergeCell ref="B31:M31"/>
    <mergeCell ref="K27:O28"/>
    <mergeCell ref="H24:I24"/>
    <mergeCell ref="B17:Q17"/>
    <mergeCell ref="B18:Q18"/>
    <mergeCell ref="B19:Q19"/>
    <mergeCell ref="J24:J25"/>
    <mergeCell ref="L24:L25"/>
    <mergeCell ref="N24:N25"/>
    <mergeCell ref="B10:M10"/>
    <mergeCell ref="B12:O12"/>
    <mergeCell ref="B13:O13"/>
    <mergeCell ref="A1:Q2"/>
    <mergeCell ref="A3:Q3"/>
    <mergeCell ref="B8:O8"/>
    <mergeCell ref="B9:O9"/>
    <mergeCell ref="B4:G4"/>
    <mergeCell ref="B5:K5"/>
  </mergeCells>
  <phoneticPr fontId="1"/>
  <printOptions horizontalCentered="1" verticalCentered="1"/>
  <pageMargins left="0" right="0" top="0" bottom="0" header="0.31496062992126" footer="0.31496062992126"/>
  <pageSetup paperSize="9" scale="93" orientation="portrait" blackAndWhite="1"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Z109"/>
  <sheetViews>
    <sheetView showGridLines="0" view="pageBreakPreview" topLeftCell="A42" zoomScaleNormal="85" zoomScaleSheetLayoutView="100" zoomScalePageLayoutView="120" workbookViewId="0">
      <selection activeCell="AA49" sqref="AA49:AQ50"/>
    </sheetView>
  </sheetViews>
  <sheetFormatPr defaultColWidth="9" defaultRowHeight="12"/>
  <cols>
    <col min="1" max="34" width="3.140625" style="250" customWidth="1"/>
    <col min="35" max="43" width="3" style="250" customWidth="1"/>
    <col min="44" max="44" width="2.7109375" style="250" customWidth="1"/>
    <col min="45" max="46" width="2.7109375" style="339" hidden="1" customWidth="1"/>
    <col min="47" max="47" width="6.5703125" style="339" hidden="1" customWidth="1"/>
    <col min="48" max="48" width="9.85546875" style="250" customWidth="1"/>
    <col min="49" max="56" width="2.7109375" style="250" customWidth="1"/>
    <col min="57" max="16384" width="9" style="250"/>
  </cols>
  <sheetData>
    <row r="1" spans="1:47" ht="15" customHeight="1">
      <c r="A1" s="249" t="s">
        <v>495</v>
      </c>
      <c r="B1" s="249"/>
    </row>
    <row r="2" spans="1:47" ht="13.5">
      <c r="B2" s="251" t="s">
        <v>494</v>
      </c>
      <c r="AF2" s="252" t="s">
        <v>493</v>
      </c>
      <c r="AG2" s="252"/>
      <c r="AH2" s="252"/>
      <c r="AI2" s="252"/>
      <c r="AJ2" s="252"/>
      <c r="AK2" s="252"/>
      <c r="AL2" s="252"/>
      <c r="AM2" s="253"/>
    </row>
    <row r="3" spans="1:47" ht="13.5" customHeight="1">
      <c r="B3" s="254" t="s">
        <v>492</v>
      </c>
      <c r="AF3" s="254" t="s">
        <v>491</v>
      </c>
      <c r="AG3" s="255"/>
      <c r="AH3" s="255"/>
      <c r="AI3" s="255"/>
      <c r="AJ3" s="255"/>
      <c r="AK3" s="255"/>
      <c r="AL3" s="255"/>
      <c r="AM3" s="253"/>
    </row>
    <row r="4" spans="1:47" ht="15" customHeight="1">
      <c r="A4" s="256"/>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8"/>
    </row>
    <row r="5" spans="1:47" ht="17.25" customHeight="1">
      <c r="A5" s="1303" t="s">
        <v>490</v>
      </c>
      <c r="B5" s="1304"/>
      <c r="C5" s="1304"/>
      <c r="D5" s="1304"/>
      <c r="E5" s="1304"/>
      <c r="F5" s="1304"/>
      <c r="G5" s="1304"/>
      <c r="H5" s="1304"/>
      <c r="I5" s="1304"/>
      <c r="J5" s="1304"/>
      <c r="K5" s="1304"/>
      <c r="L5" s="1304"/>
      <c r="M5" s="1304"/>
      <c r="N5" s="1304"/>
      <c r="O5" s="1304"/>
      <c r="P5" s="1304"/>
      <c r="Q5" s="1304"/>
      <c r="R5" s="1304"/>
      <c r="S5" s="1304"/>
      <c r="T5" s="1304"/>
      <c r="U5" s="1304"/>
      <c r="V5" s="1304"/>
      <c r="W5" s="1304"/>
      <c r="X5" s="1304"/>
      <c r="Y5" s="1304"/>
      <c r="Z5" s="1304"/>
      <c r="AA5" s="1304"/>
      <c r="AB5" s="1304"/>
      <c r="AC5" s="1304"/>
      <c r="AD5" s="1304"/>
      <c r="AE5" s="1304"/>
      <c r="AF5" s="1304"/>
      <c r="AG5" s="1304"/>
      <c r="AH5" s="1304"/>
      <c r="AI5" s="1304"/>
      <c r="AJ5" s="1304"/>
      <c r="AK5" s="1304"/>
      <c r="AL5" s="1304"/>
      <c r="AM5" s="1304"/>
      <c r="AN5" s="1304"/>
      <c r="AO5" s="1304"/>
      <c r="AP5" s="1304"/>
      <c r="AQ5" s="1305"/>
    </row>
    <row r="6" spans="1:47" s="260" customFormat="1" ht="14.25" customHeight="1">
      <c r="A6" s="1306" t="s">
        <v>489</v>
      </c>
      <c r="B6" s="1307"/>
      <c r="C6" s="1307"/>
      <c r="D6" s="1307"/>
      <c r="E6" s="1307"/>
      <c r="F6" s="1307"/>
      <c r="G6" s="1307"/>
      <c r="H6" s="1307"/>
      <c r="I6" s="1307"/>
      <c r="J6" s="1307"/>
      <c r="K6" s="1307"/>
      <c r="L6" s="1307"/>
      <c r="M6" s="1307"/>
      <c r="N6" s="1307"/>
      <c r="O6" s="1307"/>
      <c r="P6" s="1307"/>
      <c r="Q6" s="1307"/>
      <c r="R6" s="1307"/>
      <c r="S6" s="1307"/>
      <c r="T6" s="1307"/>
      <c r="U6" s="1307"/>
      <c r="V6" s="1307"/>
      <c r="W6" s="1307"/>
      <c r="X6" s="1307"/>
      <c r="Y6" s="1307"/>
      <c r="Z6" s="1307"/>
      <c r="AA6" s="1307"/>
      <c r="AB6" s="1307"/>
      <c r="AC6" s="1307"/>
      <c r="AD6" s="1307"/>
      <c r="AE6" s="1307"/>
      <c r="AF6" s="1307"/>
      <c r="AG6" s="1307"/>
      <c r="AH6" s="1307"/>
      <c r="AI6" s="1307"/>
      <c r="AJ6" s="1307"/>
      <c r="AK6" s="1307"/>
      <c r="AL6" s="1307"/>
      <c r="AM6" s="1307"/>
      <c r="AN6" s="1307"/>
      <c r="AO6" s="1307"/>
      <c r="AP6" s="1307"/>
      <c r="AQ6" s="1308"/>
      <c r="AS6" s="340"/>
      <c r="AT6" s="340"/>
      <c r="AU6" s="340"/>
    </row>
    <row r="7" spans="1:47" s="260" customFormat="1" ht="14.25" customHeight="1">
      <c r="A7" s="261"/>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62"/>
      <c r="AQ7" s="263"/>
      <c r="AS7" s="340"/>
      <c r="AT7" s="340"/>
      <c r="AU7" s="340"/>
    </row>
    <row r="8" spans="1:47" ht="14.25" customHeight="1">
      <c r="A8" s="264"/>
      <c r="B8" s="1309" t="s">
        <v>488</v>
      </c>
      <c r="C8" s="1309"/>
      <c r="D8" s="1309"/>
      <c r="E8" s="1309"/>
      <c r="F8" s="1309"/>
      <c r="G8" s="1309"/>
      <c r="H8" s="1309"/>
      <c r="I8" s="1309"/>
      <c r="J8" s="251"/>
      <c r="K8" s="251"/>
      <c r="L8" s="251"/>
      <c r="M8" s="251"/>
      <c r="O8" s="265"/>
      <c r="P8" s="265"/>
      <c r="Q8" s="265"/>
      <c r="R8" s="265"/>
      <c r="S8" s="265"/>
      <c r="AQ8" s="266"/>
    </row>
    <row r="9" spans="1:47" ht="14.25" customHeight="1">
      <c r="A9" s="267"/>
      <c r="B9" s="1310" t="s">
        <v>487</v>
      </c>
      <c r="C9" s="1310"/>
      <c r="D9" s="1310"/>
      <c r="E9" s="1310"/>
      <c r="F9" s="1310"/>
      <c r="G9" s="1310"/>
      <c r="H9" s="1310"/>
      <c r="I9" s="1310"/>
      <c r="J9" s="251"/>
      <c r="K9" s="251"/>
      <c r="L9" s="251"/>
      <c r="M9" s="251"/>
      <c r="N9" s="268"/>
      <c r="O9" s="269"/>
      <c r="P9" s="269"/>
      <c r="Q9" s="269"/>
      <c r="R9" s="269"/>
      <c r="S9" s="269"/>
      <c r="AQ9" s="266"/>
    </row>
    <row r="10" spans="1:47" ht="14.25" customHeight="1">
      <c r="A10" s="267"/>
      <c r="B10" s="254"/>
      <c r="C10" s="270"/>
      <c r="D10" s="270"/>
      <c r="E10" s="270"/>
      <c r="F10" s="270"/>
      <c r="G10" s="270"/>
      <c r="H10" s="270"/>
      <c r="I10" s="270"/>
      <c r="J10" s="270"/>
      <c r="K10" s="270"/>
      <c r="L10" s="270"/>
      <c r="M10" s="270"/>
      <c r="N10" s="270"/>
      <c r="O10" s="270"/>
      <c r="P10" s="270"/>
      <c r="Q10" s="270"/>
      <c r="AQ10" s="266"/>
    </row>
    <row r="11" spans="1:47" ht="14.25" customHeight="1">
      <c r="A11" s="267"/>
      <c r="C11" s="1311" t="s">
        <v>486</v>
      </c>
      <c r="D11" s="1311"/>
      <c r="E11" s="1311"/>
      <c r="F11" s="1311"/>
      <c r="G11" s="1311"/>
      <c r="H11" s="1311"/>
      <c r="I11" s="1311"/>
      <c r="J11" s="1311"/>
      <c r="K11" s="1311"/>
      <c r="L11" s="1311"/>
      <c r="M11" s="1311"/>
      <c r="N11" s="1311"/>
      <c r="O11" s="1311"/>
      <c r="P11" s="1311"/>
      <c r="Q11" s="1311"/>
      <c r="R11" s="1311"/>
      <c r="S11" s="1311"/>
      <c r="T11" s="1311"/>
      <c r="U11" s="1311"/>
      <c r="V11" s="1311"/>
      <c r="W11" s="1311"/>
      <c r="X11" s="1311"/>
      <c r="Y11" s="1311"/>
      <c r="Z11" s="1311"/>
      <c r="AA11" s="1311"/>
      <c r="AB11" s="1311"/>
      <c r="AC11" s="1311"/>
      <c r="AD11" s="1311"/>
      <c r="AE11" s="1311"/>
      <c r="AF11" s="1311"/>
      <c r="AG11" s="1311"/>
      <c r="AQ11" s="266"/>
    </row>
    <row r="12" spans="1:47" ht="14.25" customHeight="1">
      <c r="A12" s="267"/>
      <c r="C12" s="1311"/>
      <c r="D12" s="1311"/>
      <c r="E12" s="1311"/>
      <c r="F12" s="1311"/>
      <c r="G12" s="1311"/>
      <c r="H12" s="1311"/>
      <c r="I12" s="1311"/>
      <c r="J12" s="1311"/>
      <c r="K12" s="1311"/>
      <c r="L12" s="1311"/>
      <c r="M12" s="1311"/>
      <c r="N12" s="1311"/>
      <c r="O12" s="1311"/>
      <c r="P12" s="1311"/>
      <c r="Q12" s="1311"/>
      <c r="R12" s="1311"/>
      <c r="S12" s="1311"/>
      <c r="T12" s="1311"/>
      <c r="U12" s="1311"/>
      <c r="V12" s="1311"/>
      <c r="W12" s="1311"/>
      <c r="X12" s="1311"/>
      <c r="Y12" s="1311"/>
      <c r="Z12" s="1311"/>
      <c r="AA12" s="1311"/>
      <c r="AB12" s="1311"/>
      <c r="AC12" s="1311"/>
      <c r="AD12" s="1311"/>
      <c r="AE12" s="1311"/>
      <c r="AF12" s="1311"/>
      <c r="AG12" s="1311"/>
      <c r="AI12" s="254"/>
      <c r="AJ12" s="254"/>
      <c r="AK12" s="254"/>
      <c r="AL12" s="254"/>
      <c r="AQ12" s="266"/>
    </row>
    <row r="13" spans="1:47" ht="14.25" customHeight="1">
      <c r="A13" s="271"/>
      <c r="B13" s="272"/>
      <c r="C13" s="1322" t="s">
        <v>485</v>
      </c>
      <c r="D13" s="1322"/>
      <c r="E13" s="1322"/>
      <c r="F13" s="1322"/>
      <c r="G13" s="1322"/>
      <c r="H13" s="1322"/>
      <c r="I13" s="1322"/>
      <c r="J13" s="1322"/>
      <c r="K13" s="1322"/>
      <c r="L13" s="1322"/>
      <c r="M13" s="1322"/>
      <c r="N13" s="1322"/>
      <c r="O13" s="1322"/>
      <c r="P13" s="1322"/>
      <c r="Q13" s="1322"/>
      <c r="R13" s="1322"/>
      <c r="S13" s="1322"/>
      <c r="T13" s="1322"/>
      <c r="U13" s="1322"/>
      <c r="V13" s="1322"/>
      <c r="W13" s="1322"/>
      <c r="X13" s="1322"/>
      <c r="Y13" s="1322"/>
      <c r="Z13" s="1322"/>
      <c r="AA13" s="1322"/>
      <c r="AB13" s="1322"/>
      <c r="AC13" s="1322"/>
      <c r="AD13" s="1322"/>
      <c r="AE13" s="1322"/>
      <c r="AF13" s="1322"/>
      <c r="AG13" s="1322"/>
      <c r="AQ13" s="266"/>
    </row>
    <row r="14" spans="1:47" ht="14.25" customHeight="1">
      <c r="A14" s="273"/>
      <c r="B14" s="260"/>
      <c r="C14" s="1322"/>
      <c r="D14" s="1322"/>
      <c r="E14" s="1322"/>
      <c r="F14" s="1322"/>
      <c r="G14" s="1322"/>
      <c r="H14" s="1322"/>
      <c r="I14" s="1322"/>
      <c r="J14" s="1322"/>
      <c r="K14" s="1322"/>
      <c r="L14" s="1322"/>
      <c r="M14" s="1322"/>
      <c r="N14" s="1322"/>
      <c r="O14" s="1322"/>
      <c r="P14" s="1322"/>
      <c r="Q14" s="1322"/>
      <c r="R14" s="1322"/>
      <c r="S14" s="1322"/>
      <c r="T14" s="1322"/>
      <c r="U14" s="1322"/>
      <c r="V14" s="1322"/>
      <c r="W14" s="1322"/>
      <c r="X14" s="1322"/>
      <c r="Y14" s="1322"/>
      <c r="Z14" s="1322"/>
      <c r="AA14" s="1322"/>
      <c r="AB14" s="1322"/>
      <c r="AC14" s="1322"/>
      <c r="AD14" s="1322"/>
      <c r="AE14" s="1322"/>
      <c r="AF14" s="1322"/>
      <c r="AG14" s="1322"/>
      <c r="AQ14" s="266"/>
    </row>
    <row r="15" spans="1:47" s="274" customFormat="1" ht="14.25" customHeight="1">
      <c r="A15" s="264"/>
      <c r="I15" s="274" t="s">
        <v>298</v>
      </c>
      <c r="Q15" s="274" t="s">
        <v>298</v>
      </c>
      <c r="S15" s="274" t="s">
        <v>484</v>
      </c>
      <c r="AQ15" s="275"/>
      <c r="AS15" s="1"/>
      <c r="AT15" s="1"/>
      <c r="AU15" s="1"/>
    </row>
    <row r="16" spans="1:47" ht="14.25" customHeight="1">
      <c r="A16" s="267"/>
      <c r="H16" s="250" t="s">
        <v>483</v>
      </c>
      <c r="AQ16" s="266"/>
    </row>
    <row r="17" spans="1:47" s="274" customFormat="1" ht="12.75" customHeight="1">
      <c r="A17" s="264" t="s">
        <v>482</v>
      </c>
      <c r="G17" s="1295" t="str">
        <f>IF(LEN(入学願書1!H17)=0,"",入学願書1!H17)</f>
        <v/>
      </c>
      <c r="H17" s="1295"/>
      <c r="I17" s="1295"/>
      <c r="J17" s="1295"/>
      <c r="K17" s="1295"/>
      <c r="L17" s="1295"/>
      <c r="M17" s="1295"/>
      <c r="N17" s="1295"/>
      <c r="O17" s="1295"/>
      <c r="P17" s="1295"/>
      <c r="Q17" s="1295"/>
      <c r="R17" s="1295"/>
      <c r="S17" s="1295"/>
      <c r="T17" s="1295"/>
      <c r="U17" s="1295"/>
      <c r="X17" s="274" t="s">
        <v>481</v>
      </c>
      <c r="AC17" s="1326" t="str">
        <f>IF(LEN(入学願書1!V17)=0,"",入学願書1!V17)</f>
        <v xml:space="preserve"> </v>
      </c>
      <c r="AD17" s="1326"/>
      <c r="AE17" s="1326"/>
      <c r="AF17" s="1326"/>
      <c r="AG17" s="1264" t="s">
        <v>332</v>
      </c>
      <c r="AH17" s="1264"/>
      <c r="AI17" s="1326" t="str">
        <f>IF(LEN(入学願書1!Z17)=0,"",入学願書1!Z17)</f>
        <v xml:space="preserve"> </v>
      </c>
      <c r="AJ17" s="1326"/>
      <c r="AK17" s="1264" t="s">
        <v>331</v>
      </c>
      <c r="AL17" s="1264"/>
      <c r="AM17" s="1326" t="str">
        <f>IF(LEN(入学願書1!AC17)=0,"",入学願書1!AC17)</f>
        <v xml:space="preserve"> </v>
      </c>
      <c r="AN17" s="1326"/>
      <c r="AO17" s="1264" t="s">
        <v>330</v>
      </c>
      <c r="AP17" s="1264"/>
      <c r="AQ17" s="275"/>
      <c r="AS17" s="1"/>
      <c r="AT17" s="1"/>
      <c r="AU17" s="1"/>
    </row>
    <row r="18" spans="1:47" ht="12.75" customHeight="1">
      <c r="A18" s="261"/>
      <c r="B18" s="254" t="s">
        <v>303</v>
      </c>
      <c r="C18" s="254"/>
      <c r="D18" s="254"/>
      <c r="G18" s="1296"/>
      <c r="H18" s="1296"/>
      <c r="I18" s="1296"/>
      <c r="J18" s="1296"/>
      <c r="K18" s="1296"/>
      <c r="L18" s="1296"/>
      <c r="M18" s="1296"/>
      <c r="N18" s="1296"/>
      <c r="O18" s="1296"/>
      <c r="P18" s="1296"/>
      <c r="Q18" s="1296"/>
      <c r="R18" s="1296"/>
      <c r="S18" s="1296"/>
      <c r="T18" s="1296"/>
      <c r="U18" s="1296"/>
      <c r="X18" s="254"/>
      <c r="Y18" s="254" t="s">
        <v>304</v>
      </c>
      <c r="Z18" s="254"/>
      <c r="AA18" s="254"/>
      <c r="AC18" s="1215"/>
      <c r="AD18" s="1215"/>
      <c r="AE18" s="1215"/>
      <c r="AF18" s="1215"/>
      <c r="AG18" s="1268" t="s">
        <v>326</v>
      </c>
      <c r="AH18" s="1268"/>
      <c r="AI18" s="1215"/>
      <c r="AJ18" s="1215"/>
      <c r="AK18" s="1268" t="s">
        <v>325</v>
      </c>
      <c r="AL18" s="1268"/>
      <c r="AM18" s="1215"/>
      <c r="AN18" s="1215"/>
      <c r="AO18" s="1268" t="s">
        <v>324</v>
      </c>
      <c r="AP18" s="1268"/>
      <c r="AQ18" s="266"/>
    </row>
    <row r="19" spans="1:47" s="253" customFormat="1" ht="2.25" customHeight="1">
      <c r="A19" s="278"/>
      <c r="B19" s="279"/>
      <c r="C19" s="279"/>
      <c r="D19" s="279"/>
      <c r="E19" s="279"/>
      <c r="F19" s="279"/>
      <c r="I19" s="279"/>
      <c r="K19" s="279"/>
      <c r="L19" s="279"/>
      <c r="M19" s="279"/>
      <c r="N19" s="279"/>
      <c r="O19" s="279"/>
      <c r="P19" s="279"/>
      <c r="R19" s="279"/>
      <c r="V19" s="279"/>
      <c r="W19" s="280"/>
      <c r="Y19" s="280"/>
      <c r="AC19" s="279"/>
      <c r="AD19" s="281"/>
      <c r="AE19" s="280"/>
      <c r="AF19" s="280"/>
      <c r="AH19" s="279"/>
      <c r="AI19" s="279"/>
      <c r="AJ19" s="279"/>
      <c r="AQ19" s="282"/>
      <c r="AS19" s="341"/>
      <c r="AT19" s="341"/>
      <c r="AU19" s="341"/>
    </row>
    <row r="20" spans="1:47" s="274" customFormat="1" ht="13.5" customHeight="1">
      <c r="A20" s="264" t="s">
        <v>480</v>
      </c>
      <c r="D20" s="252"/>
      <c r="E20" s="283"/>
      <c r="F20" s="283"/>
      <c r="G20" s="1295" t="str">
        <f>CONCATENATE(入学願書1!H11,"       ",入学願書1!R11)</f>
        <v xml:space="preserve">          </v>
      </c>
      <c r="H20" s="1295"/>
      <c r="I20" s="1295"/>
      <c r="J20" s="1295"/>
      <c r="K20" s="1295"/>
      <c r="L20" s="1295"/>
      <c r="M20" s="1295"/>
      <c r="N20" s="1295"/>
      <c r="O20" s="1295"/>
      <c r="P20" s="1295"/>
      <c r="Q20" s="1295"/>
      <c r="R20" s="1295"/>
      <c r="S20" s="1295"/>
      <c r="T20" s="1295"/>
      <c r="U20" s="1295"/>
      <c r="V20" s="1295"/>
      <c r="W20" s="1295"/>
      <c r="X20" s="1295"/>
      <c r="Y20" s="1295"/>
      <c r="Z20" s="1295"/>
      <c r="AA20" s="1295"/>
      <c r="AB20" s="1295"/>
      <c r="AC20" s="1295"/>
      <c r="AD20" s="1295"/>
      <c r="AE20" s="1295"/>
      <c r="AF20" s="1295"/>
      <c r="AG20" s="1295"/>
      <c r="AH20" s="1295"/>
      <c r="AI20" s="1295"/>
      <c r="AJ20" s="1295"/>
      <c r="AK20" s="1295"/>
      <c r="AL20" s="1295"/>
      <c r="AM20" s="1295"/>
      <c r="AN20" s="1295"/>
      <c r="AO20" s="1295"/>
      <c r="AP20" s="1295"/>
      <c r="AQ20" s="275"/>
      <c r="AS20" s="1"/>
      <c r="AT20" s="1"/>
      <c r="AU20" s="1"/>
    </row>
    <row r="21" spans="1:47" ht="12.75" customHeight="1">
      <c r="A21" s="284"/>
      <c r="B21" s="254" t="s">
        <v>479</v>
      </c>
      <c r="C21" s="285"/>
      <c r="D21" s="285"/>
      <c r="E21" s="283"/>
      <c r="F21" s="283"/>
      <c r="G21" s="1296"/>
      <c r="H21" s="1296"/>
      <c r="I21" s="1296"/>
      <c r="J21" s="1296"/>
      <c r="K21" s="1296"/>
      <c r="L21" s="1296"/>
      <c r="M21" s="1296"/>
      <c r="N21" s="1296"/>
      <c r="O21" s="1296"/>
      <c r="P21" s="1296"/>
      <c r="Q21" s="1296"/>
      <c r="R21" s="1296"/>
      <c r="S21" s="1296"/>
      <c r="T21" s="1296"/>
      <c r="U21" s="1296"/>
      <c r="V21" s="1296"/>
      <c r="W21" s="1296"/>
      <c r="X21" s="1296"/>
      <c r="Y21" s="1296"/>
      <c r="Z21" s="1296"/>
      <c r="AA21" s="1296"/>
      <c r="AB21" s="1296"/>
      <c r="AC21" s="1296"/>
      <c r="AD21" s="1296"/>
      <c r="AE21" s="1296"/>
      <c r="AF21" s="1296"/>
      <c r="AG21" s="1296"/>
      <c r="AH21" s="1296"/>
      <c r="AI21" s="1296"/>
      <c r="AJ21" s="1296"/>
      <c r="AK21" s="1296"/>
      <c r="AL21" s="1296"/>
      <c r="AM21" s="1296"/>
      <c r="AN21" s="1296"/>
      <c r="AO21" s="1296"/>
      <c r="AP21" s="1296"/>
      <c r="AQ21" s="266"/>
    </row>
    <row r="22" spans="1:47" s="253" customFormat="1" ht="12" customHeight="1">
      <c r="A22" s="278"/>
      <c r="B22" s="279"/>
      <c r="C22" s="279"/>
      <c r="D22" s="279"/>
      <c r="E22" s="279"/>
      <c r="F22" s="279"/>
      <c r="G22" s="279"/>
      <c r="H22" s="279" t="s">
        <v>478</v>
      </c>
      <c r="I22" s="279"/>
      <c r="J22" s="279"/>
      <c r="K22" s="279"/>
      <c r="L22" s="286"/>
      <c r="M22" s="286"/>
      <c r="N22" s="286"/>
      <c r="O22" s="287"/>
      <c r="P22" s="279"/>
      <c r="Q22" s="279"/>
      <c r="R22" s="279"/>
      <c r="S22" s="279"/>
      <c r="T22" s="279" t="s">
        <v>477</v>
      </c>
      <c r="U22" s="279"/>
      <c r="V22" s="279"/>
      <c r="W22" s="288"/>
      <c r="X22" s="251"/>
      <c r="Y22" s="280"/>
      <c r="AC22" s="279"/>
      <c r="AD22" s="281"/>
      <c r="AE22" s="280"/>
      <c r="AF22" s="280"/>
      <c r="AH22" s="279"/>
      <c r="AI22" s="279"/>
      <c r="AJ22" s="279"/>
      <c r="AQ22" s="282"/>
      <c r="AS22" s="341"/>
      <c r="AT22" s="341"/>
      <c r="AU22" s="341"/>
    </row>
    <row r="23" spans="1:47" s="274" customFormat="1" ht="13.5" customHeight="1">
      <c r="A23" s="264" t="s">
        <v>476</v>
      </c>
      <c r="E23" s="1264" t="s">
        <v>475</v>
      </c>
      <c r="F23" s="1264"/>
      <c r="G23" s="277" t="s">
        <v>340</v>
      </c>
      <c r="H23" s="1264" t="s">
        <v>474</v>
      </c>
      <c r="I23" s="1264"/>
      <c r="K23" s="274" t="s">
        <v>473</v>
      </c>
      <c r="P23" s="1295" t="str">
        <f>IF(LEN(入学願書1!V19)=0,"",入学願書1!V19)</f>
        <v xml:space="preserve"> </v>
      </c>
      <c r="Q23" s="1295"/>
      <c r="R23" s="1295"/>
      <c r="S23" s="1295"/>
      <c r="T23" s="1295"/>
      <c r="U23" s="1295"/>
      <c r="V23" s="1295"/>
      <c r="W23" s="1295"/>
      <c r="X23" s="1295"/>
      <c r="Y23" s="1295"/>
      <c r="Z23" s="1295"/>
      <c r="AA23" s="1295"/>
      <c r="AB23" s="1295"/>
      <c r="AC23" s="1295"/>
      <c r="AD23" s="274" t="s">
        <v>472</v>
      </c>
      <c r="AK23" s="1264" t="s">
        <v>320</v>
      </c>
      <c r="AL23" s="1264"/>
      <c r="AM23" s="277" t="s">
        <v>340</v>
      </c>
      <c r="AN23" s="1264" t="s">
        <v>339</v>
      </c>
      <c r="AO23" s="1264"/>
      <c r="AQ23" s="275"/>
      <c r="AS23" s="1" t="str">
        <f>IF(LEN(入学願書1!AI19)=4,"〇","")</f>
        <v/>
      </c>
      <c r="AT23" s="1"/>
      <c r="AU23" s="1" t="str">
        <f>IF(LEN(入学願書1!AI21)=4,"〇","")</f>
        <v/>
      </c>
    </row>
    <row r="24" spans="1:47" ht="22.15" customHeight="1">
      <c r="A24" s="267"/>
      <c r="B24" s="254" t="s">
        <v>471</v>
      </c>
      <c r="D24" s="254"/>
      <c r="E24" s="1327" t="s">
        <v>470</v>
      </c>
      <c r="F24" s="1327"/>
      <c r="G24" s="289" t="s">
        <v>316</v>
      </c>
      <c r="H24" s="1327" t="s">
        <v>469</v>
      </c>
      <c r="I24" s="1327"/>
      <c r="K24" s="254"/>
      <c r="L24" s="254" t="s">
        <v>468</v>
      </c>
      <c r="M24" s="254"/>
      <c r="N24" s="254"/>
      <c r="P24" s="1296"/>
      <c r="Q24" s="1296"/>
      <c r="R24" s="1296"/>
      <c r="S24" s="1296"/>
      <c r="T24" s="1296"/>
      <c r="U24" s="1296"/>
      <c r="V24" s="1296"/>
      <c r="W24" s="1296"/>
      <c r="X24" s="1296"/>
      <c r="Y24" s="1296"/>
      <c r="Z24" s="1296"/>
      <c r="AA24" s="1296"/>
      <c r="AB24" s="1296"/>
      <c r="AC24" s="1296"/>
      <c r="AD24" s="254"/>
      <c r="AE24" s="254" t="s">
        <v>467</v>
      </c>
      <c r="AF24" s="254"/>
      <c r="AG24" s="254"/>
      <c r="AH24" s="254"/>
      <c r="AI24" s="254"/>
      <c r="AJ24" s="254"/>
      <c r="AK24" s="1327" t="s">
        <v>466</v>
      </c>
      <c r="AL24" s="1327"/>
      <c r="AM24" s="289" t="s">
        <v>316</v>
      </c>
      <c r="AN24" s="1327" t="s">
        <v>465</v>
      </c>
      <c r="AO24" s="1327"/>
      <c r="AQ24" s="266"/>
      <c r="AS24" s="339" t="str">
        <f>IF(LEN(入学願書1!AI20)=4,"〇","")</f>
        <v/>
      </c>
      <c r="AU24" s="339" t="str">
        <f>IF(LEN(入学願書1!AI22)=4,"〇","")</f>
        <v/>
      </c>
    </row>
    <row r="25" spans="1:47" ht="2.25" customHeight="1">
      <c r="A25" s="267"/>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Q25" s="266"/>
    </row>
    <row r="26" spans="1:47" ht="12.75" customHeight="1">
      <c r="A26" s="264" t="s">
        <v>464</v>
      </c>
      <c r="B26" s="274"/>
      <c r="C26" s="274"/>
      <c r="D26" s="274"/>
      <c r="E26" s="1319" t="s">
        <v>948</v>
      </c>
      <c r="F26" s="1319"/>
      <c r="G26" s="1319"/>
      <c r="H26" s="1319"/>
      <c r="I26" s="1319"/>
      <c r="J26" s="1319"/>
      <c r="K26" s="1319"/>
      <c r="L26" s="1319"/>
      <c r="M26" s="1319"/>
      <c r="N26" s="1319"/>
      <c r="P26" s="274" t="s">
        <v>463</v>
      </c>
      <c r="Q26" s="274"/>
      <c r="R26" s="274"/>
      <c r="T26" s="274"/>
      <c r="U26" s="274"/>
      <c r="V26" s="274"/>
      <c r="W26" s="274"/>
      <c r="X26" s="1317" t="str">
        <f>IF(LEN(入学願書1!H23)=0,"",入学願書1!H23)</f>
        <v xml:space="preserve"> </v>
      </c>
      <c r="Y26" s="1317"/>
      <c r="Z26" s="1317"/>
      <c r="AA26" s="1317"/>
      <c r="AB26" s="1317"/>
      <c r="AC26" s="1317"/>
      <c r="AD26" s="1317"/>
      <c r="AE26" s="1317"/>
      <c r="AF26" s="1317"/>
      <c r="AG26" s="1317"/>
      <c r="AH26" s="1317"/>
      <c r="AI26" s="1317"/>
      <c r="AJ26" s="1317"/>
      <c r="AK26" s="1317"/>
      <c r="AL26" s="1317"/>
      <c r="AM26" s="1317"/>
      <c r="AN26" s="1317"/>
      <c r="AO26" s="1317"/>
      <c r="AP26" s="1317"/>
      <c r="AQ26" s="266"/>
    </row>
    <row r="27" spans="1:47" ht="11.25" customHeight="1">
      <c r="A27" s="267"/>
      <c r="B27" s="254" t="s">
        <v>462</v>
      </c>
      <c r="C27" s="254"/>
      <c r="D27" s="254"/>
      <c r="E27" s="1320"/>
      <c r="F27" s="1320"/>
      <c r="G27" s="1320"/>
      <c r="H27" s="1320"/>
      <c r="I27" s="1320"/>
      <c r="J27" s="1320"/>
      <c r="K27" s="1320"/>
      <c r="L27" s="1320"/>
      <c r="M27" s="1320"/>
      <c r="N27" s="1320"/>
      <c r="P27" s="254"/>
      <c r="Q27" s="254" t="s">
        <v>461</v>
      </c>
      <c r="R27" s="254"/>
      <c r="S27" s="254"/>
      <c r="T27" s="254"/>
      <c r="U27" s="254"/>
      <c r="V27" s="254"/>
      <c r="W27" s="254"/>
      <c r="X27" s="1321"/>
      <c r="Y27" s="1321"/>
      <c r="Z27" s="1321"/>
      <c r="AA27" s="1321"/>
      <c r="AB27" s="1321"/>
      <c r="AC27" s="1321"/>
      <c r="AD27" s="1321"/>
      <c r="AE27" s="1321"/>
      <c r="AF27" s="1321"/>
      <c r="AG27" s="1321"/>
      <c r="AH27" s="1321"/>
      <c r="AI27" s="1321"/>
      <c r="AJ27" s="1321"/>
      <c r="AK27" s="1321"/>
      <c r="AL27" s="1321"/>
      <c r="AM27" s="1321"/>
      <c r="AN27" s="1321"/>
      <c r="AO27" s="1321"/>
      <c r="AP27" s="1321"/>
      <c r="AQ27" s="266"/>
    </row>
    <row r="28" spans="1:47" ht="2.25" customHeight="1">
      <c r="A28" s="267"/>
      <c r="C28" s="254"/>
      <c r="D28" s="254"/>
      <c r="E28" s="254"/>
      <c r="F28" s="254"/>
      <c r="G28" s="254"/>
      <c r="H28" s="254"/>
      <c r="I28" s="254"/>
      <c r="J28" s="254"/>
      <c r="K28" s="254"/>
      <c r="L28" s="254"/>
      <c r="N28" s="254"/>
      <c r="O28" s="254"/>
      <c r="P28" s="254"/>
      <c r="Q28" s="254"/>
      <c r="R28" s="254"/>
      <c r="AQ28" s="266"/>
    </row>
    <row r="29" spans="1:47" s="274" customFormat="1" ht="12.75" customHeight="1">
      <c r="A29" s="264" t="s">
        <v>460</v>
      </c>
      <c r="I29" s="1294" t="s">
        <v>459</v>
      </c>
      <c r="J29" s="1295"/>
      <c r="K29" s="1295"/>
      <c r="L29" s="1295"/>
      <c r="M29" s="1295"/>
      <c r="N29" s="1295"/>
      <c r="O29" s="1295"/>
      <c r="P29" s="1295"/>
      <c r="Q29" s="1295"/>
      <c r="R29" s="1295"/>
      <c r="S29" s="1295"/>
      <c r="T29" s="1295"/>
      <c r="U29" s="1295"/>
      <c r="V29" s="1295"/>
      <c r="W29" s="1295"/>
      <c r="X29" s="1295"/>
      <c r="Y29" s="1295"/>
      <c r="Z29" s="1295"/>
      <c r="AA29" s="1295"/>
      <c r="AB29" s="1295"/>
      <c r="AC29" s="1295"/>
      <c r="AD29" s="1295"/>
      <c r="AE29" s="1295"/>
      <c r="AF29" s="1295"/>
      <c r="AG29" s="1295"/>
      <c r="AH29" s="1295"/>
      <c r="AI29" s="1295"/>
      <c r="AJ29" s="1295"/>
      <c r="AK29" s="1295"/>
      <c r="AL29" s="1295"/>
      <c r="AM29" s="1295"/>
      <c r="AN29" s="1295"/>
      <c r="AO29" s="1295"/>
      <c r="AP29" s="1295"/>
      <c r="AQ29" s="275"/>
      <c r="AS29" s="1"/>
      <c r="AT29" s="1"/>
      <c r="AU29" s="1"/>
    </row>
    <row r="30" spans="1:47" ht="12.75" customHeight="1">
      <c r="A30" s="267"/>
      <c r="B30" s="254" t="s">
        <v>458</v>
      </c>
      <c r="I30" s="1296"/>
      <c r="J30" s="1296"/>
      <c r="K30" s="1296"/>
      <c r="L30" s="1296"/>
      <c r="M30" s="1296"/>
      <c r="N30" s="1296"/>
      <c r="O30" s="1296"/>
      <c r="P30" s="1296"/>
      <c r="Q30" s="1296"/>
      <c r="R30" s="1296"/>
      <c r="S30" s="1296"/>
      <c r="T30" s="1296"/>
      <c r="U30" s="1296"/>
      <c r="V30" s="1296"/>
      <c r="W30" s="1296"/>
      <c r="X30" s="1296"/>
      <c r="Y30" s="1296"/>
      <c r="Z30" s="1296"/>
      <c r="AA30" s="1296"/>
      <c r="AB30" s="1296"/>
      <c r="AC30" s="1296"/>
      <c r="AD30" s="1296"/>
      <c r="AE30" s="1296"/>
      <c r="AF30" s="1296"/>
      <c r="AG30" s="1296"/>
      <c r="AH30" s="1296"/>
      <c r="AI30" s="1296"/>
      <c r="AJ30" s="1296"/>
      <c r="AK30" s="1296"/>
      <c r="AL30" s="1296"/>
      <c r="AM30" s="1296"/>
      <c r="AN30" s="1296"/>
      <c r="AO30" s="1296"/>
      <c r="AP30" s="1296"/>
      <c r="AQ30" s="266"/>
    </row>
    <row r="31" spans="1:47" ht="2.25" customHeight="1">
      <c r="A31" s="267"/>
      <c r="C31" s="254"/>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66"/>
    </row>
    <row r="32" spans="1:47" s="274" customFormat="1" ht="13.5">
      <c r="A32" s="264"/>
      <c r="B32" s="274" t="s">
        <v>457</v>
      </c>
      <c r="H32" s="283"/>
      <c r="I32" s="1297" t="s">
        <v>456</v>
      </c>
      <c r="J32" s="1298"/>
      <c r="K32" s="1298"/>
      <c r="L32" s="1298"/>
      <c r="M32" s="1298"/>
      <c r="N32" s="1298"/>
      <c r="O32" s="1298"/>
      <c r="P32" s="1298"/>
      <c r="Q32" s="1298"/>
      <c r="R32" s="1298"/>
      <c r="S32" s="1298"/>
      <c r="T32" s="1298"/>
      <c r="W32" s="274" t="s">
        <v>455</v>
      </c>
      <c r="AC32" s="1298"/>
      <c r="AD32" s="1298"/>
      <c r="AE32" s="1298"/>
      <c r="AF32" s="1298"/>
      <c r="AG32" s="1298"/>
      <c r="AH32" s="1298"/>
      <c r="AI32" s="1298"/>
      <c r="AJ32" s="1298"/>
      <c r="AK32" s="1298"/>
      <c r="AL32" s="1298"/>
      <c r="AM32" s="1298"/>
      <c r="AN32" s="1298"/>
      <c r="AO32" s="1298"/>
      <c r="AP32" s="291"/>
      <c r="AQ32" s="275"/>
      <c r="AS32" s="1"/>
      <c r="AT32" s="1"/>
      <c r="AU32" s="1"/>
    </row>
    <row r="33" spans="1:54" ht="12.75" customHeight="1">
      <c r="A33" s="267"/>
      <c r="B33" s="254" t="s">
        <v>454</v>
      </c>
      <c r="C33" s="254"/>
      <c r="D33" s="274"/>
      <c r="E33" s="274"/>
      <c r="F33" s="274"/>
      <c r="H33" s="291"/>
      <c r="I33" s="1299"/>
      <c r="J33" s="1299"/>
      <c r="K33" s="1299"/>
      <c r="L33" s="1299"/>
      <c r="M33" s="1299"/>
      <c r="N33" s="1299"/>
      <c r="O33" s="1299"/>
      <c r="P33" s="1299"/>
      <c r="Q33" s="1299"/>
      <c r="R33" s="1299"/>
      <c r="S33" s="1299"/>
      <c r="T33" s="1299"/>
      <c r="W33" s="254" t="s">
        <v>453</v>
      </c>
      <c r="X33" s="274"/>
      <c r="Y33" s="274"/>
      <c r="Z33" s="274"/>
      <c r="AA33" s="274"/>
      <c r="AC33" s="1299"/>
      <c r="AD33" s="1299"/>
      <c r="AE33" s="1299"/>
      <c r="AF33" s="1299"/>
      <c r="AG33" s="1299"/>
      <c r="AH33" s="1299"/>
      <c r="AI33" s="1299"/>
      <c r="AJ33" s="1299"/>
      <c r="AK33" s="1299"/>
      <c r="AL33" s="1299"/>
      <c r="AM33" s="1299"/>
      <c r="AN33" s="1299"/>
      <c r="AO33" s="1299"/>
      <c r="AP33" s="291"/>
      <c r="AQ33" s="266"/>
    </row>
    <row r="34" spans="1:54" ht="2.25" customHeight="1">
      <c r="A34" s="267"/>
      <c r="C34" s="254"/>
      <c r="D34" s="254"/>
      <c r="E34" s="254"/>
      <c r="F34" s="254"/>
      <c r="G34" s="254"/>
      <c r="H34" s="254"/>
      <c r="I34" s="254"/>
      <c r="J34" s="254"/>
      <c r="K34" s="254"/>
      <c r="L34" s="254"/>
      <c r="M34" s="254"/>
      <c r="N34" s="254"/>
      <c r="O34" s="254"/>
      <c r="P34" s="254"/>
      <c r="Q34" s="254"/>
      <c r="R34" s="254"/>
      <c r="S34" s="254"/>
      <c r="T34" s="254"/>
      <c r="U34" s="254"/>
      <c r="V34" s="254"/>
      <c r="W34" s="254"/>
      <c r="AQ34" s="266"/>
    </row>
    <row r="35" spans="1:54" s="274" customFormat="1" ht="13.5" customHeight="1">
      <c r="A35" s="264" t="s">
        <v>452</v>
      </c>
      <c r="F35" s="274" t="s">
        <v>451</v>
      </c>
      <c r="H35" s="283"/>
      <c r="I35" s="1312" t="str">
        <f>IF(LEN(入学願書1!M27)=0,"",入学願書1!M27)</f>
        <v/>
      </c>
      <c r="J35" s="1312"/>
      <c r="K35" s="1312"/>
      <c r="L35" s="1312"/>
      <c r="M35" s="1312"/>
      <c r="N35" s="1312"/>
      <c r="O35" s="1312"/>
      <c r="P35" s="1312"/>
      <c r="Q35" s="1312"/>
      <c r="R35" s="1312"/>
      <c r="S35" s="1312"/>
      <c r="T35" s="1312"/>
      <c r="W35" s="274" t="s">
        <v>450</v>
      </c>
      <c r="AC35" s="1312" t="str">
        <f>IF(LEN(入学願書1!M29)=0,"",入学願書1!M29)</f>
        <v xml:space="preserve"> </v>
      </c>
      <c r="AD35" s="1312"/>
      <c r="AE35" s="1312"/>
      <c r="AF35" s="1312"/>
      <c r="AG35" s="1264" t="s">
        <v>332</v>
      </c>
      <c r="AH35" s="1264"/>
      <c r="AI35" s="1314" t="str">
        <f>IF(LEN(入学願書1!R29)=0,"",入学願書1!R29)</f>
        <v xml:space="preserve"> </v>
      </c>
      <c r="AJ35" s="1314"/>
      <c r="AK35" s="1264" t="s">
        <v>331</v>
      </c>
      <c r="AL35" s="1264"/>
      <c r="AM35" s="1314" t="str">
        <f>IF(LEN(入学願書1!V29)=0,"",入学願書1!V29)</f>
        <v/>
      </c>
      <c r="AN35" s="1314"/>
      <c r="AO35" s="274" t="s">
        <v>330</v>
      </c>
      <c r="AP35" s="277"/>
      <c r="AQ35" s="275"/>
      <c r="AS35" s="1"/>
      <c r="AT35" s="1"/>
      <c r="AU35" s="1"/>
    </row>
    <row r="36" spans="1:54" ht="12.75" customHeight="1">
      <c r="A36" s="267"/>
      <c r="B36" s="254" t="s">
        <v>449</v>
      </c>
      <c r="C36" s="274"/>
      <c r="D36" s="254"/>
      <c r="G36" s="254" t="s">
        <v>448</v>
      </c>
      <c r="H36" s="291"/>
      <c r="I36" s="1313"/>
      <c r="J36" s="1313"/>
      <c r="K36" s="1313"/>
      <c r="L36" s="1313"/>
      <c r="M36" s="1313"/>
      <c r="N36" s="1313"/>
      <c r="O36" s="1313"/>
      <c r="P36" s="1313"/>
      <c r="Q36" s="1313"/>
      <c r="R36" s="1313"/>
      <c r="S36" s="1313"/>
      <c r="T36" s="1313"/>
      <c r="W36" s="254"/>
      <c r="X36" s="254" t="s">
        <v>447</v>
      </c>
      <c r="Z36" s="254"/>
      <c r="AA36" s="254"/>
      <c r="AC36" s="1313"/>
      <c r="AD36" s="1313"/>
      <c r="AE36" s="1313"/>
      <c r="AF36" s="1313"/>
      <c r="AG36" s="1268" t="s">
        <v>326</v>
      </c>
      <c r="AH36" s="1268"/>
      <c r="AI36" s="1315"/>
      <c r="AJ36" s="1315"/>
      <c r="AK36" s="1268" t="s">
        <v>325</v>
      </c>
      <c r="AL36" s="1268"/>
      <c r="AM36" s="1315"/>
      <c r="AN36" s="1315"/>
      <c r="AO36" s="292" t="s">
        <v>324</v>
      </c>
      <c r="AP36" s="254"/>
      <c r="AQ36" s="266"/>
    </row>
    <row r="37" spans="1:54" ht="2.25" customHeight="1">
      <c r="A37" s="267"/>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Q37" s="266"/>
    </row>
    <row r="38" spans="1:54" s="274" customFormat="1" ht="13.5">
      <c r="A38" s="264" t="s">
        <v>446</v>
      </c>
      <c r="V38" s="254" t="s">
        <v>445</v>
      </c>
      <c r="AQ38" s="275"/>
      <c r="AS38" s="1"/>
      <c r="AT38" s="1"/>
      <c r="AU38" s="1"/>
    </row>
    <row r="39" spans="1:54" s="274" customFormat="1" ht="13.5">
      <c r="A39" s="264"/>
      <c r="B39" s="274" t="s">
        <v>378</v>
      </c>
      <c r="C39" s="274" t="s">
        <v>444</v>
      </c>
      <c r="H39" s="274" t="s">
        <v>378</v>
      </c>
      <c r="I39" s="274" t="s">
        <v>443</v>
      </c>
      <c r="N39" s="274" t="s">
        <v>378</v>
      </c>
      <c r="O39" s="274" t="s">
        <v>442</v>
      </c>
      <c r="T39" s="274" t="s">
        <v>378</v>
      </c>
      <c r="U39" s="274" t="s">
        <v>441</v>
      </c>
      <c r="AD39" s="274" t="s">
        <v>401</v>
      </c>
      <c r="AE39" s="274" t="s">
        <v>440</v>
      </c>
      <c r="AK39" s="274" t="s">
        <v>401</v>
      </c>
      <c r="AL39" s="274" t="s">
        <v>439</v>
      </c>
      <c r="AQ39" s="275"/>
      <c r="AS39" s="1"/>
      <c r="AT39" s="1"/>
      <c r="AU39" s="342"/>
      <c r="AV39" s="254"/>
      <c r="AW39" s="254"/>
      <c r="AX39" s="254"/>
      <c r="AY39" s="254"/>
      <c r="AZ39" s="254"/>
      <c r="BA39" s="254"/>
      <c r="BB39" s="254"/>
    </row>
    <row r="40" spans="1:54" ht="12.75" customHeight="1">
      <c r="A40" s="267"/>
      <c r="C40" s="254" t="s">
        <v>438</v>
      </c>
      <c r="D40" s="254"/>
      <c r="E40" s="254"/>
      <c r="F40" s="254"/>
      <c r="H40" s="254"/>
      <c r="I40" s="254" t="s">
        <v>437</v>
      </c>
      <c r="O40" s="254" t="s">
        <v>436</v>
      </c>
      <c r="T40" s="254"/>
      <c r="U40" s="254" t="s">
        <v>435</v>
      </c>
      <c r="AE40" s="254" t="s">
        <v>434</v>
      </c>
      <c r="AF40" s="254"/>
      <c r="AL40" s="254" t="s">
        <v>433</v>
      </c>
      <c r="AQ40" s="293"/>
    </row>
    <row r="41" spans="1:54" s="274" customFormat="1" ht="14.25" customHeight="1">
      <c r="A41" s="264"/>
      <c r="B41" s="274" t="s">
        <v>381</v>
      </c>
      <c r="C41" s="274" t="s">
        <v>432</v>
      </c>
      <c r="J41" s="274" t="s">
        <v>378</v>
      </c>
      <c r="K41" s="274" t="s">
        <v>431</v>
      </c>
      <c r="R41" s="274" t="s">
        <v>378</v>
      </c>
      <c r="S41" s="274" t="s">
        <v>430</v>
      </c>
      <c r="Y41" s="274" t="s">
        <v>401</v>
      </c>
      <c r="Z41" s="274" t="s">
        <v>429</v>
      </c>
      <c r="AD41" s="274" t="s">
        <v>381</v>
      </c>
      <c r="AE41" s="274" t="s">
        <v>428</v>
      </c>
      <c r="AQ41" s="275"/>
      <c r="AS41" s="1"/>
      <c r="AT41" s="1"/>
      <c r="AU41" s="1"/>
    </row>
    <row r="42" spans="1:54" s="254" customFormat="1" ht="12.75" customHeight="1">
      <c r="A42" s="261"/>
      <c r="C42" s="254" t="s">
        <v>427</v>
      </c>
      <c r="K42" s="254" t="s">
        <v>426</v>
      </c>
      <c r="S42" s="254" t="s">
        <v>425</v>
      </c>
      <c r="Z42" s="254" t="s">
        <v>424</v>
      </c>
      <c r="AD42" s="294"/>
      <c r="AE42" s="1323" t="s">
        <v>423</v>
      </c>
      <c r="AF42" s="1323"/>
      <c r="AG42" s="1323"/>
      <c r="AH42" s="1323"/>
      <c r="AI42" s="1323"/>
      <c r="AJ42" s="1323"/>
      <c r="AK42" s="1323"/>
      <c r="AL42" s="1323"/>
      <c r="AM42" s="1323"/>
      <c r="AN42" s="1323"/>
      <c r="AO42" s="1323"/>
      <c r="AP42" s="1323"/>
      <c r="AQ42" s="1324"/>
      <c r="AS42" s="342"/>
      <c r="AT42" s="342"/>
      <c r="AU42" s="342"/>
    </row>
    <row r="43" spans="1:54" s="274" customFormat="1" ht="13.5">
      <c r="A43" s="264"/>
      <c r="B43" s="274" t="s">
        <v>378</v>
      </c>
      <c r="C43" s="274" t="s">
        <v>422</v>
      </c>
      <c r="H43" s="274" t="s">
        <v>401</v>
      </c>
      <c r="I43" s="274" t="s">
        <v>421</v>
      </c>
      <c r="M43" s="274" t="s">
        <v>381</v>
      </c>
      <c r="N43" s="274" t="s">
        <v>420</v>
      </c>
      <c r="AD43" s="274" t="s">
        <v>381</v>
      </c>
      <c r="AE43" s="274" t="s">
        <v>419</v>
      </c>
      <c r="AQ43" s="275"/>
      <c r="AS43" s="1"/>
      <c r="AT43" s="1"/>
      <c r="AU43" s="1"/>
    </row>
    <row r="44" spans="1:54" s="254" customFormat="1" ht="12.75" customHeight="1">
      <c r="A44" s="261"/>
      <c r="C44" s="254" t="s">
        <v>418</v>
      </c>
      <c r="I44" s="254" t="s">
        <v>417</v>
      </c>
      <c r="N44" s="280" t="s">
        <v>416</v>
      </c>
      <c r="O44" s="295"/>
      <c r="Q44" s="295"/>
      <c r="S44" s="295"/>
      <c r="T44" s="295"/>
      <c r="U44" s="295"/>
      <c r="V44" s="295"/>
      <c r="W44" s="295"/>
      <c r="X44" s="295"/>
      <c r="Y44" s="295"/>
      <c r="Z44" s="295"/>
      <c r="AA44" s="295"/>
      <c r="AB44" s="295"/>
      <c r="AC44" s="295"/>
      <c r="AE44" s="280" t="s">
        <v>415</v>
      </c>
      <c r="AG44" s="295"/>
      <c r="AH44" s="295"/>
      <c r="AI44" s="295"/>
      <c r="AJ44" s="295"/>
      <c r="AK44" s="295"/>
      <c r="AL44" s="295"/>
      <c r="AM44" s="295"/>
      <c r="AN44" s="295"/>
      <c r="AQ44" s="293"/>
      <c r="AS44" s="342"/>
      <c r="AT44" s="342"/>
      <c r="AU44" s="1"/>
      <c r="AV44" s="274"/>
      <c r="AW44" s="274"/>
    </row>
    <row r="45" spans="1:54" s="274" customFormat="1" ht="13.5">
      <c r="A45" s="264"/>
      <c r="B45" s="274" t="s">
        <v>381</v>
      </c>
      <c r="C45" s="274" t="s">
        <v>414</v>
      </c>
      <c r="L45" s="274" t="s">
        <v>378</v>
      </c>
      <c r="M45" s="274" t="s">
        <v>413</v>
      </c>
      <c r="U45" s="274" t="s">
        <v>378</v>
      </c>
      <c r="V45" s="274" t="s">
        <v>412</v>
      </c>
      <c r="AC45" s="274" t="s">
        <v>411</v>
      </c>
      <c r="AD45" s="274" t="s">
        <v>410</v>
      </c>
      <c r="AJ45" s="274" t="s">
        <v>401</v>
      </c>
      <c r="AK45" s="274" t="s">
        <v>409</v>
      </c>
      <c r="AQ45" s="275"/>
      <c r="AS45" s="1"/>
      <c r="AT45" s="1"/>
      <c r="AU45" s="342"/>
      <c r="AV45" s="254"/>
      <c r="AW45" s="254"/>
    </row>
    <row r="46" spans="1:54" ht="12.75" customHeight="1">
      <c r="A46" s="267"/>
      <c r="C46" s="296"/>
      <c r="D46" s="254" t="s">
        <v>408</v>
      </c>
      <c r="E46" s="296"/>
      <c r="F46" s="296"/>
      <c r="G46" s="296"/>
      <c r="H46" s="296"/>
      <c r="I46" s="296"/>
      <c r="J46" s="296"/>
      <c r="K46" s="296"/>
      <c r="L46" s="296"/>
      <c r="N46" s="254" t="s">
        <v>407</v>
      </c>
      <c r="O46" s="296"/>
      <c r="P46" s="296"/>
      <c r="Q46" s="296"/>
      <c r="R46" s="296"/>
      <c r="S46" s="254"/>
      <c r="V46" s="254" t="s">
        <v>406</v>
      </c>
      <c r="AD46" s="260" t="s">
        <v>405</v>
      </c>
      <c r="AK46" s="254" t="s">
        <v>404</v>
      </c>
      <c r="AQ46" s="266"/>
    </row>
    <row r="47" spans="1:54" ht="12.75" customHeight="1">
      <c r="A47" s="267"/>
      <c r="B47" s="274" t="s">
        <v>401</v>
      </c>
      <c r="C47" s="274" t="s">
        <v>403</v>
      </c>
      <c r="D47" s="296"/>
      <c r="E47" s="296"/>
      <c r="F47" s="296"/>
      <c r="G47" s="296"/>
      <c r="H47" s="296"/>
      <c r="I47" s="296"/>
      <c r="J47" s="296"/>
      <c r="K47" s="296"/>
      <c r="M47" s="274" t="s">
        <v>401</v>
      </c>
      <c r="N47" s="274" t="s">
        <v>402</v>
      </c>
      <c r="O47" s="296"/>
      <c r="P47" s="296"/>
      <c r="Q47" s="296"/>
      <c r="R47" s="296"/>
      <c r="S47" s="296"/>
      <c r="T47" s="254"/>
      <c r="Y47" s="260"/>
      <c r="AA47" s="274" t="s">
        <v>401</v>
      </c>
      <c r="AB47" s="274" t="s">
        <v>400</v>
      </c>
      <c r="AC47" s="296"/>
      <c r="AD47" s="296"/>
      <c r="AE47" s="296"/>
      <c r="AF47" s="296"/>
      <c r="AG47" s="296"/>
      <c r="AH47" s="296"/>
      <c r="AK47" s="274" t="s">
        <v>378</v>
      </c>
      <c r="AL47" s="274" t="s">
        <v>399</v>
      </c>
      <c r="AQ47" s="266"/>
    </row>
    <row r="48" spans="1:54" ht="12.75" customHeight="1">
      <c r="A48" s="267"/>
      <c r="C48" s="1325" t="s">
        <v>398</v>
      </c>
      <c r="D48" s="1325"/>
      <c r="E48" s="1325"/>
      <c r="F48" s="1325"/>
      <c r="G48" s="1325"/>
      <c r="H48" s="1325"/>
      <c r="I48" s="1325"/>
      <c r="J48" s="296"/>
      <c r="K48" s="296"/>
      <c r="L48" s="296"/>
      <c r="N48" s="254" t="s">
        <v>397</v>
      </c>
      <c r="O48" s="254"/>
      <c r="P48" s="254"/>
      <c r="Q48" s="254"/>
      <c r="R48" s="254"/>
      <c r="S48" s="254"/>
      <c r="T48" s="254"/>
      <c r="Y48" s="260"/>
      <c r="AA48" s="296"/>
      <c r="AB48" s="254" t="s">
        <v>396</v>
      </c>
      <c r="AC48" s="254"/>
      <c r="AD48" s="254"/>
      <c r="AE48" s="254"/>
      <c r="AF48" s="254"/>
      <c r="AG48" s="254"/>
      <c r="AH48" s="254"/>
      <c r="AK48" s="254"/>
      <c r="AL48" s="254" t="s">
        <v>395</v>
      </c>
      <c r="AQ48" s="266"/>
    </row>
    <row r="49" spans="1:78" ht="12.75" customHeight="1">
      <c r="A49" s="267"/>
      <c r="B49" s="274" t="s">
        <v>381</v>
      </c>
      <c r="C49" s="274" t="s">
        <v>394</v>
      </c>
      <c r="K49" s="274"/>
      <c r="Q49" s="274" t="s">
        <v>378</v>
      </c>
      <c r="R49" s="274" t="s">
        <v>393</v>
      </c>
      <c r="AB49" s="274" t="s">
        <v>378</v>
      </c>
      <c r="AC49" s="274" t="s">
        <v>392</v>
      </c>
      <c r="AQ49" s="266"/>
    </row>
    <row r="50" spans="1:78" ht="12.75" customHeight="1">
      <c r="A50" s="267"/>
      <c r="C50" s="298" t="s">
        <v>391</v>
      </c>
      <c r="D50" s="299"/>
      <c r="E50" s="299"/>
      <c r="F50" s="299"/>
      <c r="G50" s="299"/>
      <c r="H50" s="299"/>
      <c r="I50" s="299"/>
      <c r="J50" s="299"/>
      <c r="K50" s="299"/>
      <c r="L50" s="299"/>
      <c r="M50" s="299"/>
      <c r="N50" s="299"/>
      <c r="O50" s="299"/>
      <c r="P50" s="300"/>
      <c r="R50" s="279" t="s">
        <v>390</v>
      </c>
      <c r="S50" s="279"/>
      <c r="T50" s="279"/>
      <c r="U50" s="279"/>
      <c r="V50" s="279"/>
      <c r="X50" s="279"/>
      <c r="AB50" s="285"/>
      <c r="AC50" s="1316" t="s">
        <v>389</v>
      </c>
      <c r="AD50" s="1317"/>
      <c r="AE50" s="1317"/>
      <c r="AF50" s="1317"/>
      <c r="AG50" s="1317"/>
      <c r="AH50" s="1317"/>
      <c r="AI50" s="1317"/>
      <c r="AJ50" s="1317"/>
      <c r="AK50" s="1317"/>
      <c r="AL50" s="1317"/>
      <c r="AM50" s="1317"/>
      <c r="AN50" s="1317"/>
      <c r="AO50" s="1317"/>
      <c r="AP50" s="1317"/>
      <c r="AQ50" s="1318"/>
      <c r="AR50" s="285"/>
      <c r="AS50" s="343"/>
    </row>
    <row r="51" spans="1:78" s="274" customFormat="1" ht="12.75" customHeight="1">
      <c r="A51" s="264"/>
      <c r="B51" s="274" t="s">
        <v>378</v>
      </c>
      <c r="C51" s="274" t="s">
        <v>388</v>
      </c>
      <c r="N51" s="274" t="s">
        <v>378</v>
      </c>
      <c r="O51" s="274" t="s">
        <v>387</v>
      </c>
      <c r="AA51" s="274" t="s">
        <v>378</v>
      </c>
      <c r="AB51" s="274" t="s">
        <v>386</v>
      </c>
      <c r="AQ51" s="275"/>
      <c r="AS51" s="1"/>
      <c r="AT51" s="1"/>
      <c r="AU51" s="1"/>
      <c r="BO51" s="250"/>
    </row>
    <row r="52" spans="1:78" s="254" customFormat="1" ht="12.75" customHeight="1">
      <c r="A52" s="261"/>
      <c r="C52" s="254" t="s">
        <v>385</v>
      </c>
      <c r="O52" s="254" t="s">
        <v>384</v>
      </c>
      <c r="AB52" s="254" t="s">
        <v>383</v>
      </c>
      <c r="AQ52" s="293"/>
      <c r="AS52" s="342"/>
      <c r="AT52" s="342"/>
      <c r="AU52" s="342"/>
      <c r="AW52" s="250"/>
      <c r="AX52" s="250"/>
      <c r="BF52" s="250"/>
      <c r="BG52" s="250"/>
      <c r="BJ52" s="250"/>
      <c r="BK52" s="250"/>
      <c r="BL52" s="250"/>
      <c r="BM52" s="250"/>
      <c r="BN52" s="250"/>
      <c r="BO52" s="250"/>
      <c r="BQ52" s="250"/>
      <c r="BR52" s="250"/>
      <c r="BS52" s="250"/>
      <c r="BT52" s="250"/>
      <c r="BU52" s="250"/>
      <c r="BV52" s="250"/>
      <c r="BY52" s="250"/>
      <c r="BZ52" s="250"/>
    </row>
    <row r="53" spans="1:78" s="254" customFormat="1" ht="12.75" customHeight="1">
      <c r="A53" s="261"/>
      <c r="B53" s="274" t="s">
        <v>381</v>
      </c>
      <c r="C53" s="274" t="s">
        <v>382</v>
      </c>
      <c r="M53" s="274" t="s">
        <v>381</v>
      </c>
      <c r="N53" s="274" t="s">
        <v>380</v>
      </c>
      <c r="Y53" s="274" t="s">
        <v>378</v>
      </c>
      <c r="Z53" s="274" t="s">
        <v>379</v>
      </c>
      <c r="AK53" s="274" t="s">
        <v>378</v>
      </c>
      <c r="AL53" s="274" t="s">
        <v>377</v>
      </c>
      <c r="AQ53" s="293"/>
      <c r="AS53" s="342"/>
      <c r="AT53" s="342"/>
      <c r="AU53" s="342"/>
      <c r="AW53" s="250"/>
      <c r="AX53" s="250"/>
      <c r="BF53" s="250"/>
      <c r="BG53" s="250"/>
      <c r="BJ53" s="250"/>
      <c r="BK53" s="250"/>
      <c r="BL53" s="250"/>
      <c r="BM53" s="250"/>
      <c r="BN53" s="250"/>
      <c r="BO53" s="250"/>
      <c r="BQ53" s="250"/>
      <c r="BR53" s="250"/>
      <c r="BS53" s="250"/>
      <c r="BT53" s="250"/>
      <c r="BU53" s="250"/>
      <c r="BV53" s="250"/>
      <c r="BY53" s="250"/>
      <c r="BZ53" s="250"/>
    </row>
    <row r="54" spans="1:78" s="254" customFormat="1" ht="12.75" customHeight="1">
      <c r="A54" s="261"/>
      <c r="C54" s="254" t="s">
        <v>376</v>
      </c>
      <c r="N54" s="254" t="s">
        <v>375</v>
      </c>
      <c r="Z54" s="254" t="s">
        <v>374</v>
      </c>
      <c r="AL54" s="254" t="s">
        <v>373</v>
      </c>
      <c r="AQ54" s="293"/>
      <c r="AS54" s="342"/>
      <c r="AT54" s="342"/>
      <c r="AU54" s="342"/>
      <c r="AW54" s="250"/>
      <c r="AX54" s="250"/>
      <c r="BF54" s="250"/>
      <c r="BG54" s="250"/>
      <c r="BJ54" s="250"/>
      <c r="BK54" s="250"/>
      <c r="BL54" s="250"/>
      <c r="BM54" s="250"/>
      <c r="BN54" s="250"/>
      <c r="BQ54" s="250"/>
      <c r="BR54" s="250"/>
      <c r="BS54" s="250"/>
      <c r="BT54" s="250"/>
      <c r="BU54" s="250"/>
      <c r="BV54" s="250"/>
      <c r="BY54" s="250"/>
      <c r="BZ54" s="250"/>
    </row>
    <row r="55" spans="1:78" s="274" customFormat="1" ht="13.5" customHeight="1">
      <c r="A55" s="301" t="s">
        <v>372</v>
      </c>
      <c r="B55" s="283"/>
      <c r="C55" s="283"/>
      <c r="D55" s="283"/>
      <c r="E55" s="283"/>
      <c r="F55" s="283"/>
      <c r="G55" s="283"/>
      <c r="H55" s="1259">
        <v>2023</v>
      </c>
      <c r="I55" s="1259"/>
      <c r="J55" s="1259"/>
      <c r="K55" s="1259"/>
      <c r="L55" s="1264" t="s">
        <v>332</v>
      </c>
      <c r="M55" s="1264"/>
      <c r="N55" s="1259">
        <v>4</v>
      </c>
      <c r="O55" s="1259"/>
      <c r="P55" s="1264" t="s">
        <v>331</v>
      </c>
      <c r="Q55" s="1264"/>
      <c r="R55" s="1259">
        <v>1</v>
      </c>
      <c r="S55" s="1259"/>
      <c r="T55" s="277" t="s">
        <v>330</v>
      </c>
      <c r="W55" s="274" t="s">
        <v>371</v>
      </c>
      <c r="AC55" s="1300" t="s">
        <v>370</v>
      </c>
      <c r="AD55" s="1301"/>
      <c r="AE55" s="1301"/>
      <c r="AF55" s="1301"/>
      <c r="AG55" s="1301"/>
      <c r="AH55" s="1301"/>
      <c r="AI55" s="1301"/>
      <c r="AJ55" s="1301"/>
      <c r="AK55" s="1301"/>
      <c r="AL55" s="1301"/>
      <c r="AM55" s="1301"/>
      <c r="AN55" s="1301"/>
      <c r="AO55" s="1301"/>
      <c r="AP55" s="1301"/>
      <c r="AQ55" s="275"/>
      <c r="AS55" s="1"/>
      <c r="AT55" s="1"/>
      <c r="AU55" s="1"/>
    </row>
    <row r="56" spans="1:78" ht="12.75" customHeight="1">
      <c r="A56" s="267"/>
      <c r="B56" s="254" t="s">
        <v>369</v>
      </c>
      <c r="D56" s="254"/>
      <c r="E56" s="254"/>
      <c r="F56" s="254"/>
      <c r="G56" s="254"/>
      <c r="H56" s="1260"/>
      <c r="I56" s="1260"/>
      <c r="J56" s="1260"/>
      <c r="K56" s="1260"/>
      <c r="L56" s="1268" t="s">
        <v>326</v>
      </c>
      <c r="M56" s="1268"/>
      <c r="N56" s="1260"/>
      <c r="O56" s="1260"/>
      <c r="P56" s="1268" t="s">
        <v>325</v>
      </c>
      <c r="Q56" s="1268"/>
      <c r="R56" s="1260"/>
      <c r="S56" s="1260"/>
      <c r="T56" s="292" t="s">
        <v>324</v>
      </c>
      <c r="W56" s="254"/>
      <c r="X56" s="254" t="s">
        <v>368</v>
      </c>
      <c r="Y56" s="254"/>
      <c r="AC56" s="1302"/>
      <c r="AD56" s="1302"/>
      <c r="AE56" s="1302"/>
      <c r="AF56" s="1302"/>
      <c r="AG56" s="1302"/>
      <c r="AH56" s="1302"/>
      <c r="AI56" s="1302"/>
      <c r="AJ56" s="1302"/>
      <c r="AK56" s="1302"/>
      <c r="AL56" s="1302"/>
      <c r="AM56" s="1302"/>
      <c r="AN56" s="1302"/>
      <c r="AO56" s="1302"/>
      <c r="AP56" s="1302"/>
      <c r="AQ56" s="266"/>
    </row>
    <row r="57" spans="1:78" ht="2.25" customHeight="1">
      <c r="A57" s="267"/>
      <c r="B57" s="254"/>
      <c r="D57" s="254"/>
      <c r="E57" s="254"/>
      <c r="F57" s="254"/>
      <c r="G57" s="254"/>
      <c r="H57" s="274"/>
      <c r="I57" s="274"/>
      <c r="J57" s="302"/>
      <c r="L57" s="297"/>
      <c r="M57" s="297"/>
      <c r="N57" s="283"/>
      <c r="O57" s="297"/>
      <c r="P57" s="289"/>
      <c r="Q57" s="283"/>
      <c r="R57" s="283"/>
      <c r="S57" s="297"/>
      <c r="T57" s="297"/>
      <c r="W57" s="254"/>
      <c r="X57" s="254"/>
      <c r="Y57" s="254"/>
      <c r="AQ57" s="266"/>
    </row>
    <row r="58" spans="1:78" s="274" customFormat="1" ht="13.5" customHeight="1">
      <c r="A58" s="264" t="s">
        <v>367</v>
      </c>
      <c r="H58" s="1259" t="s">
        <v>941</v>
      </c>
      <c r="I58" s="1259"/>
      <c r="J58" s="1259"/>
      <c r="K58" s="1259"/>
      <c r="L58" s="1259"/>
      <c r="M58" s="1259"/>
      <c r="N58" s="1259"/>
      <c r="O58" s="1259"/>
      <c r="P58" s="1259"/>
      <c r="Q58" s="1259"/>
      <c r="R58" s="1259"/>
      <c r="S58" s="1259"/>
      <c r="T58" s="1259"/>
      <c r="W58" s="274" t="s">
        <v>366</v>
      </c>
      <c r="AE58" s="277"/>
      <c r="AF58" s="277"/>
      <c r="AG58" s="480" t="s">
        <v>875</v>
      </c>
      <c r="AH58" s="277" t="s">
        <v>340</v>
      </c>
      <c r="AI58" s="480" t="s">
        <v>339</v>
      </c>
      <c r="AQ58" s="275"/>
      <c r="AS58" s="1"/>
      <c r="AT58" s="1"/>
      <c r="AU58" s="1"/>
    </row>
    <row r="59" spans="1:78" ht="12.75" customHeight="1">
      <c r="A59" s="267"/>
      <c r="B59" s="254" t="s">
        <v>365</v>
      </c>
      <c r="D59" s="254"/>
      <c r="E59" s="254"/>
      <c r="F59" s="254"/>
      <c r="G59" s="254"/>
      <c r="H59" s="1260"/>
      <c r="I59" s="1260"/>
      <c r="J59" s="1260"/>
      <c r="K59" s="1260"/>
      <c r="L59" s="1260"/>
      <c r="M59" s="1260"/>
      <c r="N59" s="1260"/>
      <c r="O59" s="1260"/>
      <c r="P59" s="1260"/>
      <c r="Q59" s="1260"/>
      <c r="R59" s="1260"/>
      <c r="S59" s="1260"/>
      <c r="T59" s="1260"/>
      <c r="W59" s="254"/>
      <c r="X59" s="254" t="s">
        <v>364</v>
      </c>
      <c r="Y59" s="254"/>
      <c r="Z59" s="254"/>
      <c r="AA59" s="254"/>
      <c r="AB59" s="254"/>
      <c r="AC59" s="254"/>
      <c r="AD59" s="254"/>
      <c r="AE59" s="254"/>
      <c r="AF59" s="254"/>
      <c r="AG59" s="289" t="s">
        <v>318</v>
      </c>
      <c r="AH59" s="289" t="s">
        <v>316</v>
      </c>
      <c r="AI59" s="289" t="s">
        <v>337</v>
      </c>
      <c r="AK59" s="254"/>
      <c r="AL59" s="254"/>
      <c r="AQ59" s="266"/>
    </row>
    <row r="60" spans="1:78" ht="2.25" customHeight="1">
      <c r="A60" s="267"/>
      <c r="B60" s="254"/>
      <c r="D60" s="254"/>
      <c r="E60" s="254"/>
      <c r="F60" s="254"/>
      <c r="G60" s="254"/>
      <c r="H60" s="254"/>
      <c r="I60" s="254"/>
      <c r="J60" s="254"/>
      <c r="K60" s="254"/>
      <c r="L60" s="254"/>
      <c r="M60" s="254"/>
      <c r="N60" s="254"/>
      <c r="O60" s="254"/>
      <c r="P60" s="254"/>
      <c r="Q60" s="254"/>
      <c r="R60" s="254"/>
      <c r="S60" s="254"/>
      <c r="T60" s="254"/>
      <c r="V60" s="254"/>
      <c r="W60" s="254"/>
      <c r="X60" s="254"/>
      <c r="Y60" s="254"/>
      <c r="Z60" s="254"/>
      <c r="AA60" s="254"/>
      <c r="AB60" s="254"/>
      <c r="AC60" s="254"/>
      <c r="AD60" s="254"/>
      <c r="AE60" s="289"/>
      <c r="AF60" s="289"/>
      <c r="AG60" s="289"/>
      <c r="AH60" s="289"/>
      <c r="AI60" s="289"/>
      <c r="AJ60" s="254"/>
      <c r="AK60" s="254"/>
      <c r="AQ60" s="266"/>
    </row>
    <row r="61" spans="1:78" s="274" customFormat="1" ht="13.5">
      <c r="A61" s="264" t="s">
        <v>363</v>
      </c>
      <c r="J61" s="1295" t="str">
        <f>IF(LEN(入学願書1!H31)=0,"",入学願書1!H31)</f>
        <v>KATHMANDU</v>
      </c>
      <c r="K61" s="1295"/>
      <c r="L61" s="1295"/>
      <c r="M61" s="1295"/>
      <c r="N61" s="1295"/>
      <c r="O61" s="1295"/>
      <c r="P61" s="1295"/>
      <c r="Q61" s="1295"/>
      <c r="R61" s="1295"/>
      <c r="S61" s="1295"/>
      <c r="T61" s="1295"/>
      <c r="U61" s="1295"/>
      <c r="V61" s="1295"/>
      <c r="AQ61" s="275"/>
      <c r="AS61" s="1"/>
      <c r="AT61" s="1"/>
      <c r="AU61" s="1"/>
    </row>
    <row r="62" spans="1:78" ht="12.75" customHeight="1">
      <c r="A62" s="267"/>
      <c r="B62" s="254" t="s">
        <v>362</v>
      </c>
      <c r="J62" s="1296"/>
      <c r="K62" s="1296"/>
      <c r="L62" s="1296"/>
      <c r="M62" s="1296"/>
      <c r="N62" s="1296"/>
      <c r="O62" s="1296"/>
      <c r="P62" s="1296"/>
      <c r="Q62" s="1296"/>
      <c r="R62" s="1296"/>
      <c r="S62" s="1296"/>
      <c r="T62" s="1296"/>
      <c r="U62" s="1296"/>
      <c r="V62" s="1296"/>
      <c r="AQ62" s="266"/>
    </row>
    <row r="63" spans="1:78" ht="2.25" customHeight="1">
      <c r="A63" s="267"/>
      <c r="B63" s="254"/>
      <c r="AQ63" s="266"/>
    </row>
    <row r="64" spans="1:78" s="274" customFormat="1" ht="12.75" customHeight="1">
      <c r="A64" s="264" t="s">
        <v>361</v>
      </c>
      <c r="M64" s="277" t="s">
        <v>341</v>
      </c>
      <c r="N64" s="277" t="s">
        <v>340</v>
      </c>
      <c r="O64" s="277" t="s">
        <v>339</v>
      </c>
      <c r="AB64" s="276"/>
      <c r="AC64" s="276"/>
      <c r="AD64" s="276"/>
      <c r="AE64" s="276"/>
      <c r="AF64" s="277"/>
      <c r="AG64" s="277"/>
      <c r="AH64" s="276"/>
      <c r="AI64" s="276"/>
      <c r="AJ64" s="277"/>
      <c r="AK64" s="277"/>
      <c r="AL64" s="276"/>
      <c r="AM64" s="276"/>
      <c r="AQ64" s="275"/>
      <c r="AS64" s="1" t="str">
        <f>IF(LEN(入学願書1!AI38)=4,"〇","")</f>
        <v/>
      </c>
      <c r="AT64" s="1"/>
      <c r="AU64" s="1"/>
    </row>
    <row r="65" spans="1:47" s="274" customFormat="1" ht="12.75" customHeight="1">
      <c r="A65" s="264"/>
      <c r="B65" s="254" t="s">
        <v>360</v>
      </c>
      <c r="D65" s="254"/>
      <c r="E65" s="254"/>
      <c r="F65" s="254"/>
      <c r="G65" s="254"/>
      <c r="H65" s="254"/>
      <c r="I65" s="254"/>
      <c r="J65" s="254"/>
      <c r="M65" s="289" t="s">
        <v>318</v>
      </c>
      <c r="N65" s="289" t="s">
        <v>316</v>
      </c>
      <c r="O65" s="289" t="s">
        <v>337</v>
      </c>
      <c r="AB65" s="276"/>
      <c r="AC65" s="276"/>
      <c r="AD65" s="276"/>
      <c r="AE65" s="276"/>
      <c r="AF65" s="289"/>
      <c r="AG65" s="289"/>
      <c r="AH65" s="276"/>
      <c r="AI65" s="276"/>
      <c r="AJ65" s="289"/>
      <c r="AK65" s="289"/>
      <c r="AL65" s="276"/>
      <c r="AM65" s="276"/>
      <c r="AN65" s="254"/>
      <c r="AQ65" s="275"/>
      <c r="AS65" s="1" t="str">
        <f>IF(LEN(入学願書1!AI39)=4,"〇","")</f>
        <v/>
      </c>
      <c r="AT65" s="1"/>
      <c r="AU65" s="1"/>
    </row>
    <row r="66" spans="1:47" s="274" customFormat="1" ht="12.75" customHeight="1">
      <c r="A66" s="264"/>
      <c r="C66" s="252" t="s">
        <v>359</v>
      </c>
      <c r="L66" s="254"/>
      <c r="AQ66" s="275"/>
      <c r="AS66" s="1"/>
      <c r="AT66" s="1"/>
      <c r="AU66" s="1"/>
    </row>
    <row r="67" spans="1:47" s="274" customFormat="1" ht="12.75" customHeight="1">
      <c r="A67" s="264"/>
      <c r="C67" s="274" t="s">
        <v>358</v>
      </c>
      <c r="E67" s="1292" t="str">
        <f>IF(LEN(入学願書1!U38)=0,"",入学願書1!U38)</f>
        <v/>
      </c>
      <c r="F67" s="1292"/>
      <c r="G67" s="1292"/>
      <c r="H67" s="274" t="s">
        <v>334</v>
      </c>
      <c r="K67" s="274" t="s">
        <v>357</v>
      </c>
      <c r="Q67" s="1259"/>
      <c r="R67" s="1259"/>
      <c r="S67" s="1259"/>
      <c r="T67" s="1264" t="s">
        <v>332</v>
      </c>
      <c r="U67" s="1264"/>
      <c r="V67" s="1259"/>
      <c r="W67" s="1259"/>
      <c r="X67" s="1264" t="s">
        <v>331</v>
      </c>
      <c r="Y67" s="1264"/>
      <c r="Z67" s="1259"/>
      <c r="AA67" s="1259"/>
      <c r="AB67" s="274" t="s">
        <v>330</v>
      </c>
      <c r="AC67" s="1264" t="s">
        <v>356</v>
      </c>
      <c r="AD67" s="1264"/>
      <c r="AE67" s="1259"/>
      <c r="AF67" s="1259"/>
      <c r="AG67" s="1259"/>
      <c r="AH67" s="1264" t="s">
        <v>332</v>
      </c>
      <c r="AI67" s="1264"/>
      <c r="AJ67" s="1259"/>
      <c r="AK67" s="1259"/>
      <c r="AL67" s="1264" t="s">
        <v>331</v>
      </c>
      <c r="AM67" s="1264"/>
      <c r="AN67" s="1259"/>
      <c r="AO67" s="1259"/>
      <c r="AP67" s="274" t="s">
        <v>330</v>
      </c>
      <c r="AQ67" s="275"/>
      <c r="AS67" s="1"/>
      <c r="AT67" s="1"/>
      <c r="AU67" s="1"/>
    </row>
    <row r="68" spans="1:47" ht="12.75" customHeight="1">
      <c r="A68" s="267"/>
      <c r="E68" s="1293"/>
      <c r="F68" s="1293"/>
      <c r="G68" s="1293"/>
      <c r="H68" s="297" t="s">
        <v>328</v>
      </c>
      <c r="J68" s="254"/>
      <c r="K68" s="254" t="s">
        <v>355</v>
      </c>
      <c r="M68" s="254"/>
      <c r="N68" s="254"/>
      <c r="O68" s="289"/>
      <c r="Q68" s="1260"/>
      <c r="R68" s="1260"/>
      <c r="S68" s="1260"/>
      <c r="T68" s="1268" t="s">
        <v>326</v>
      </c>
      <c r="U68" s="1268"/>
      <c r="V68" s="1260"/>
      <c r="W68" s="1260"/>
      <c r="X68" s="1268" t="s">
        <v>325</v>
      </c>
      <c r="Y68" s="1268"/>
      <c r="Z68" s="1260"/>
      <c r="AA68" s="1260"/>
      <c r="AB68" s="292" t="s">
        <v>354</v>
      </c>
      <c r="AC68" s="289"/>
      <c r="AD68" s="289"/>
      <c r="AE68" s="1260"/>
      <c r="AF68" s="1260"/>
      <c r="AG68" s="1260"/>
      <c r="AH68" s="1268" t="s">
        <v>326</v>
      </c>
      <c r="AI68" s="1268"/>
      <c r="AJ68" s="1260"/>
      <c r="AK68" s="1260"/>
      <c r="AL68" s="1268" t="s">
        <v>325</v>
      </c>
      <c r="AM68" s="1268"/>
      <c r="AN68" s="1260"/>
      <c r="AO68" s="1260"/>
      <c r="AP68" s="292" t="s">
        <v>324</v>
      </c>
      <c r="AQ68" s="266"/>
    </row>
    <row r="69" spans="1:47" ht="6" customHeight="1">
      <c r="A69" s="267"/>
      <c r="E69" s="303"/>
      <c r="F69" s="303"/>
      <c r="G69" s="303"/>
      <c r="H69" s="297"/>
      <c r="J69" s="254"/>
      <c r="K69" s="254"/>
      <c r="M69" s="254"/>
      <c r="N69" s="254"/>
      <c r="O69" s="289"/>
      <c r="Q69" s="276"/>
      <c r="R69" s="276"/>
      <c r="S69" s="276"/>
      <c r="T69" s="289"/>
      <c r="U69" s="289"/>
      <c r="V69" s="276"/>
      <c r="W69" s="276"/>
      <c r="X69" s="289"/>
      <c r="Y69" s="289"/>
      <c r="Z69" s="276"/>
      <c r="AA69" s="276"/>
      <c r="AB69" s="254"/>
      <c r="AC69" s="289"/>
      <c r="AD69" s="289"/>
      <c r="AE69" s="276"/>
      <c r="AF69" s="276"/>
      <c r="AG69" s="276"/>
      <c r="AH69" s="289"/>
      <c r="AI69" s="289"/>
      <c r="AJ69" s="276"/>
      <c r="AK69" s="276"/>
      <c r="AL69" s="289"/>
      <c r="AM69" s="289"/>
      <c r="AN69" s="276"/>
      <c r="AO69" s="276"/>
      <c r="AP69" s="254"/>
      <c r="AQ69" s="266"/>
    </row>
    <row r="70" spans="1:47" ht="12.75" customHeight="1">
      <c r="A70" s="304" t="s">
        <v>353</v>
      </c>
      <c r="B70" s="305"/>
      <c r="C70" s="305"/>
      <c r="D70" s="305"/>
      <c r="E70" s="305"/>
      <c r="F70" s="305"/>
      <c r="G70" s="305"/>
      <c r="H70" s="306"/>
      <c r="I70" s="306"/>
      <c r="J70" s="306"/>
      <c r="K70" s="306"/>
      <c r="L70" s="306"/>
      <c r="M70" s="306"/>
      <c r="N70" s="306"/>
      <c r="O70" s="307"/>
      <c r="P70" s="307"/>
      <c r="Q70" s="308" t="s">
        <v>341</v>
      </c>
      <c r="R70" s="308" t="s">
        <v>340</v>
      </c>
      <c r="S70" s="308" t="s">
        <v>339</v>
      </c>
      <c r="T70" s="308"/>
      <c r="U70" s="306"/>
      <c r="V70" s="306"/>
      <c r="W70" s="306"/>
      <c r="X70" s="306"/>
      <c r="Y70" s="306"/>
      <c r="Z70" s="306"/>
      <c r="AA70" s="306"/>
      <c r="AB70" s="306"/>
      <c r="AC70" s="306"/>
      <c r="AD70" s="306"/>
      <c r="AE70" s="306"/>
      <c r="AF70" s="306"/>
      <c r="AG70" s="306"/>
      <c r="AH70" s="306"/>
      <c r="AI70" s="306"/>
      <c r="AJ70" s="306"/>
      <c r="AK70" s="306"/>
      <c r="AL70" s="306"/>
      <c r="AM70" s="306"/>
      <c r="AN70" s="306"/>
      <c r="AO70" s="306"/>
      <c r="AP70" s="254"/>
      <c r="AQ70" s="266"/>
      <c r="AS70" s="339" t="str">
        <f>IF(LEN(入学願書1!AI35)=4,"〇","")</f>
        <v/>
      </c>
    </row>
    <row r="71" spans="1:47" ht="12.75" customHeight="1">
      <c r="A71" s="304"/>
      <c r="B71" s="306" t="s">
        <v>352</v>
      </c>
      <c r="C71" s="305"/>
      <c r="D71" s="305"/>
      <c r="E71" s="305"/>
      <c r="F71" s="305"/>
      <c r="G71" s="305"/>
      <c r="H71" s="306"/>
      <c r="I71" s="306"/>
      <c r="J71" s="306"/>
      <c r="K71" s="306"/>
      <c r="L71" s="306"/>
      <c r="M71" s="306"/>
      <c r="N71" s="306"/>
      <c r="O71" s="307"/>
      <c r="P71" s="307"/>
      <c r="Q71" s="309" t="s">
        <v>318</v>
      </c>
      <c r="R71" s="309" t="s">
        <v>316</v>
      </c>
      <c r="S71" s="309" t="s">
        <v>337</v>
      </c>
      <c r="T71" s="308"/>
      <c r="U71" s="306"/>
      <c r="V71" s="306"/>
      <c r="W71" s="306"/>
      <c r="X71" s="306"/>
      <c r="Y71" s="306"/>
      <c r="Z71" s="306"/>
      <c r="AA71" s="306"/>
      <c r="AB71" s="306"/>
      <c r="AC71" s="306"/>
      <c r="AD71" s="306"/>
      <c r="AE71" s="306"/>
      <c r="AF71" s="306"/>
      <c r="AG71" s="306"/>
      <c r="AH71" s="306"/>
      <c r="AI71" s="306"/>
      <c r="AJ71" s="306"/>
      <c r="AK71" s="306"/>
      <c r="AL71" s="306"/>
      <c r="AM71" s="306"/>
      <c r="AN71" s="306"/>
      <c r="AO71" s="306"/>
      <c r="AP71" s="254"/>
      <c r="AQ71" s="266"/>
      <c r="AS71" s="339" t="str">
        <f>IF(LEN(入学願書1!AI36)=4,"〇","")</f>
        <v/>
      </c>
    </row>
    <row r="72" spans="1:47" ht="8.25" customHeight="1">
      <c r="A72" s="304"/>
      <c r="B72" s="305"/>
      <c r="C72" s="305"/>
      <c r="D72" s="305"/>
      <c r="E72" s="305"/>
      <c r="F72" s="305"/>
      <c r="G72" s="305"/>
      <c r="H72" s="306"/>
      <c r="I72" s="306"/>
      <c r="J72" s="306"/>
      <c r="K72" s="306"/>
      <c r="L72" s="306"/>
      <c r="M72" s="306"/>
      <c r="N72" s="306"/>
      <c r="O72" s="307"/>
      <c r="P72" s="307"/>
      <c r="Q72" s="309"/>
      <c r="R72" s="309"/>
      <c r="S72" s="309"/>
      <c r="T72" s="308"/>
      <c r="U72" s="306"/>
      <c r="V72" s="306"/>
      <c r="W72" s="306"/>
      <c r="X72" s="306"/>
      <c r="Y72" s="306"/>
      <c r="Z72" s="306"/>
      <c r="AA72" s="306"/>
      <c r="AB72" s="306"/>
      <c r="AC72" s="306"/>
      <c r="AD72" s="306"/>
      <c r="AE72" s="306"/>
      <c r="AF72" s="306"/>
      <c r="AG72" s="306"/>
      <c r="AH72" s="306"/>
      <c r="AI72" s="306"/>
      <c r="AJ72" s="306"/>
      <c r="AK72" s="306"/>
      <c r="AL72" s="306"/>
      <c r="AM72" s="306"/>
      <c r="AN72" s="306"/>
      <c r="AO72" s="306"/>
      <c r="AP72" s="254"/>
      <c r="AQ72" s="266"/>
    </row>
    <row r="73" spans="1:47" ht="12.75" customHeight="1">
      <c r="A73" s="304"/>
      <c r="B73" s="307"/>
      <c r="C73" s="307"/>
      <c r="D73" s="307"/>
      <c r="E73" s="307"/>
      <c r="F73" s="307"/>
      <c r="G73" s="310" t="s">
        <v>336</v>
      </c>
      <c r="H73" s="307"/>
      <c r="I73" s="307"/>
      <c r="J73" s="307"/>
      <c r="K73" s="307"/>
      <c r="L73" s="307"/>
      <c r="M73" s="307"/>
      <c r="N73" s="307"/>
      <c r="O73" s="305"/>
      <c r="P73" s="305"/>
      <c r="Q73" s="307" t="s">
        <v>335</v>
      </c>
      <c r="R73" s="307"/>
      <c r="S73" s="1257"/>
      <c r="T73" s="1257"/>
      <c r="U73" s="1257"/>
      <c r="V73" s="307" t="s">
        <v>334</v>
      </c>
      <c r="W73" s="307"/>
      <c r="X73" s="310" t="s">
        <v>351</v>
      </c>
      <c r="Y73" s="307"/>
      <c r="Z73" s="307"/>
      <c r="AA73" s="307"/>
      <c r="AB73" s="307"/>
      <c r="AC73" s="307"/>
      <c r="AD73" s="307"/>
      <c r="AE73" s="311"/>
      <c r="AF73" s="311"/>
      <c r="AG73" s="311"/>
      <c r="AH73" s="305"/>
      <c r="AI73" s="307"/>
      <c r="AJ73" s="312"/>
      <c r="AK73" s="1259"/>
      <c r="AL73" s="1259"/>
      <c r="AM73" s="1259"/>
      <c r="AN73" s="307" t="s">
        <v>334</v>
      </c>
      <c r="AO73" s="312"/>
      <c r="AP73" s="274"/>
      <c r="AQ73" s="275"/>
    </row>
    <row r="74" spans="1:47" ht="14.25" customHeight="1">
      <c r="A74" s="313"/>
      <c r="B74" s="305"/>
      <c r="C74" s="305"/>
      <c r="D74" s="305"/>
      <c r="E74" s="305"/>
      <c r="F74" s="305"/>
      <c r="G74" s="314" t="s">
        <v>329</v>
      </c>
      <c r="H74" s="305"/>
      <c r="I74" s="315"/>
      <c r="J74" s="315"/>
      <c r="K74" s="315"/>
      <c r="L74" s="315"/>
      <c r="M74" s="305"/>
      <c r="N74" s="305"/>
      <c r="O74" s="305"/>
      <c r="P74" s="305"/>
      <c r="Q74" s="305"/>
      <c r="R74" s="305"/>
      <c r="S74" s="1258"/>
      <c r="T74" s="1258"/>
      <c r="U74" s="1258"/>
      <c r="V74" s="314" t="s">
        <v>328</v>
      </c>
      <c r="W74" s="305"/>
      <c r="X74" s="306" t="s">
        <v>350</v>
      </c>
      <c r="Y74" s="305"/>
      <c r="Z74" s="305"/>
      <c r="AA74" s="305"/>
      <c r="AB74" s="306"/>
      <c r="AC74" s="316"/>
      <c r="AD74" s="316"/>
      <c r="AE74" s="311"/>
      <c r="AF74" s="311"/>
      <c r="AG74" s="311"/>
      <c r="AH74" s="314"/>
      <c r="AI74" s="306"/>
      <c r="AJ74" s="312"/>
      <c r="AK74" s="1260"/>
      <c r="AL74" s="1260"/>
      <c r="AM74" s="1260"/>
      <c r="AN74" s="314" t="s">
        <v>328</v>
      </c>
      <c r="AO74" s="305"/>
      <c r="AP74" s="254"/>
      <c r="AQ74" s="266"/>
    </row>
    <row r="75" spans="1:47" ht="6" customHeight="1">
      <c r="A75" s="317"/>
      <c r="B75" s="318"/>
      <c r="C75" s="318"/>
      <c r="D75" s="318"/>
      <c r="E75" s="318"/>
      <c r="F75" s="318"/>
      <c r="G75" s="319"/>
      <c r="H75" s="318"/>
      <c r="I75" s="320"/>
      <c r="J75" s="320"/>
      <c r="K75" s="320"/>
      <c r="L75" s="320"/>
      <c r="M75" s="318"/>
      <c r="N75" s="318"/>
      <c r="Q75" s="318"/>
      <c r="R75" s="318"/>
      <c r="S75" s="321"/>
      <c r="T75" s="321"/>
      <c r="U75" s="321"/>
      <c r="V75" s="319"/>
      <c r="X75" s="322"/>
      <c r="Y75" s="318"/>
      <c r="Z75" s="318"/>
      <c r="AA75" s="318"/>
      <c r="AB75" s="322"/>
      <c r="AC75" s="323"/>
      <c r="AD75" s="323"/>
      <c r="AE75" s="324"/>
      <c r="AF75" s="324"/>
      <c r="AG75" s="324"/>
      <c r="AH75" s="319"/>
      <c r="AI75" s="254"/>
      <c r="AJ75" s="251"/>
      <c r="AK75" s="276"/>
      <c r="AL75" s="276"/>
      <c r="AM75" s="276"/>
      <c r="AN75" s="319"/>
      <c r="AP75" s="254"/>
      <c r="AQ75" s="266"/>
    </row>
    <row r="76" spans="1:47" s="274" customFormat="1" ht="12.75" customHeight="1">
      <c r="A76" s="304" t="s">
        <v>349</v>
      </c>
      <c r="AA76" s="254"/>
      <c r="AQ76" s="275"/>
      <c r="AS76" s="1"/>
      <c r="AT76" s="1"/>
      <c r="AU76" s="1"/>
    </row>
    <row r="77" spans="1:47" s="274" customFormat="1" ht="12.75" customHeight="1">
      <c r="A77" s="264"/>
      <c r="C77" s="254" t="s">
        <v>348</v>
      </c>
      <c r="AA77" s="254"/>
      <c r="AQ77" s="275"/>
      <c r="AS77" s="1"/>
      <c r="AT77" s="1"/>
      <c r="AU77" s="1"/>
    </row>
    <row r="78" spans="1:47" s="274" customFormat="1" ht="12.75" customHeight="1">
      <c r="A78" s="304"/>
      <c r="B78" s="307"/>
      <c r="C78" s="325" t="s">
        <v>341</v>
      </c>
      <c r="D78" s="325" t="s">
        <v>347</v>
      </c>
      <c r="E78" s="325"/>
      <c r="F78" s="325"/>
      <c r="G78" s="325"/>
      <c r="H78" s="307"/>
      <c r="I78" s="307"/>
      <c r="J78" s="1261" t="str">
        <f>IF(LEN(入学願書1!AC31)=0,"",入学願書1!AC31)</f>
        <v/>
      </c>
      <c r="K78" s="1261"/>
      <c r="L78" s="1261"/>
      <c r="M78" s="1261"/>
      <c r="N78" s="1261"/>
      <c r="O78" s="1261"/>
      <c r="P78" s="1261"/>
      <c r="Q78" s="1261"/>
      <c r="R78" s="1261"/>
      <c r="S78" s="1261"/>
      <c r="T78" s="1261"/>
      <c r="U78" s="1261"/>
      <c r="V78" s="1261"/>
      <c r="W78" s="1261"/>
      <c r="X78" s="1261"/>
      <c r="Y78" s="1261"/>
      <c r="Z78" s="1261"/>
      <c r="AA78" s="1261"/>
      <c r="AB78" s="1261"/>
      <c r="AC78" s="1261"/>
      <c r="AD78" s="1261"/>
      <c r="AE78" s="1261"/>
      <c r="AF78" s="1261"/>
      <c r="AG78" s="1261"/>
      <c r="AH78" s="1261"/>
      <c r="AI78" s="1261"/>
      <c r="AJ78" s="1261"/>
      <c r="AK78" s="1261"/>
      <c r="AL78" s="277" t="s">
        <v>346</v>
      </c>
      <c r="AM78" s="277" t="s">
        <v>340</v>
      </c>
      <c r="AN78" s="277" t="s">
        <v>345</v>
      </c>
      <c r="AQ78" s="275"/>
      <c r="AS78" s="1" t="str">
        <f>IF(LEN(入学願書1!AI31)=4,"〇","")</f>
        <v/>
      </c>
      <c r="AT78" s="1"/>
      <c r="AU78" s="1"/>
    </row>
    <row r="79" spans="1:47" ht="12.75" customHeight="1">
      <c r="A79" s="313"/>
      <c r="B79" s="305"/>
      <c r="C79" s="314" t="s">
        <v>318</v>
      </c>
      <c r="D79" s="314" t="s">
        <v>344</v>
      </c>
      <c r="E79" s="305"/>
      <c r="F79" s="306"/>
      <c r="G79" s="306"/>
      <c r="H79" s="306"/>
      <c r="I79" s="305"/>
      <c r="J79" s="1262"/>
      <c r="K79" s="1262"/>
      <c r="L79" s="1262"/>
      <c r="M79" s="1262"/>
      <c r="N79" s="1262"/>
      <c r="O79" s="1262"/>
      <c r="P79" s="1262"/>
      <c r="Q79" s="1262"/>
      <c r="R79" s="1262"/>
      <c r="S79" s="1262"/>
      <c r="T79" s="1262"/>
      <c r="U79" s="1262"/>
      <c r="V79" s="1262"/>
      <c r="W79" s="1262"/>
      <c r="X79" s="1262"/>
      <c r="Y79" s="1262"/>
      <c r="Z79" s="1262"/>
      <c r="AA79" s="1262"/>
      <c r="AB79" s="1262"/>
      <c r="AC79" s="1262"/>
      <c r="AD79" s="1262"/>
      <c r="AE79" s="1262"/>
      <c r="AF79" s="1262"/>
      <c r="AG79" s="1262"/>
      <c r="AH79" s="1262"/>
      <c r="AI79" s="1262"/>
      <c r="AJ79" s="1262"/>
      <c r="AK79" s="1262"/>
      <c r="AL79" s="289" t="s">
        <v>343</v>
      </c>
      <c r="AM79" s="289" t="s">
        <v>316</v>
      </c>
      <c r="AN79" s="289" t="s">
        <v>315</v>
      </c>
      <c r="AQ79" s="266"/>
      <c r="AS79" s="339" t="str">
        <f>IF(LEN(入学願書1!AI32)=4,"〇","")</f>
        <v/>
      </c>
    </row>
    <row r="80" spans="1:47" ht="2.25" customHeight="1">
      <c r="A80" s="313"/>
      <c r="B80" s="305"/>
      <c r="C80" s="306"/>
      <c r="D80" s="306"/>
      <c r="E80" s="306"/>
      <c r="F80" s="306"/>
      <c r="G80" s="306"/>
      <c r="H80" s="306"/>
      <c r="I80" s="306"/>
      <c r="J80" s="306"/>
      <c r="K80" s="306"/>
      <c r="L80" s="306"/>
      <c r="M80" s="306"/>
      <c r="N80" s="306"/>
      <c r="O80" s="306"/>
      <c r="P80" s="306"/>
      <c r="Q80" s="306"/>
      <c r="R80" s="306"/>
      <c r="S80" s="306"/>
      <c r="T80" s="306"/>
      <c r="U80" s="306"/>
      <c r="V80" s="306"/>
      <c r="W80" s="306"/>
      <c r="X80" s="306"/>
      <c r="Y80" s="306"/>
      <c r="Z80" s="306"/>
      <c r="AA80" s="306"/>
      <c r="AB80" s="306"/>
      <c r="AC80" s="306"/>
      <c r="AD80" s="306"/>
      <c r="AE80" s="306"/>
      <c r="AF80" s="306"/>
      <c r="AG80" s="306"/>
      <c r="AH80" s="306"/>
      <c r="AI80" s="306"/>
      <c r="AJ80" s="306"/>
      <c r="AK80" s="305"/>
      <c r="AQ80" s="266"/>
    </row>
    <row r="81" spans="1:47" s="274" customFormat="1" ht="13.5" customHeight="1">
      <c r="A81" s="304" t="s">
        <v>342</v>
      </c>
      <c r="B81" s="307"/>
      <c r="C81" s="307"/>
      <c r="D81" s="307"/>
      <c r="E81" s="307"/>
      <c r="F81" s="307"/>
      <c r="G81" s="307"/>
      <c r="H81" s="307"/>
      <c r="I81" s="307"/>
      <c r="J81" s="307"/>
      <c r="K81" s="307"/>
      <c r="L81" s="307"/>
      <c r="M81" s="307"/>
      <c r="N81" s="326"/>
      <c r="O81" s="326"/>
      <c r="P81" s="316"/>
      <c r="Q81" s="307"/>
      <c r="R81" s="308" t="s">
        <v>341</v>
      </c>
      <c r="S81" s="308" t="s">
        <v>340</v>
      </c>
      <c r="T81" s="308" t="s">
        <v>339</v>
      </c>
      <c r="U81" s="307"/>
      <c r="V81" s="307"/>
      <c r="W81" s="307"/>
      <c r="X81" s="307"/>
      <c r="Y81" s="307"/>
      <c r="Z81" s="307"/>
      <c r="AA81" s="307"/>
      <c r="AB81" s="307"/>
      <c r="AC81" s="307"/>
      <c r="AD81" s="307"/>
      <c r="AE81" s="307"/>
      <c r="AF81" s="307"/>
      <c r="AG81" s="307"/>
      <c r="AH81" s="307"/>
      <c r="AI81" s="307"/>
      <c r="AJ81" s="307"/>
      <c r="AK81" s="307"/>
      <c r="AQ81" s="275"/>
      <c r="AS81" s="1" t="str">
        <f>IF(LEN(入学願書1!AI33)=4,"〇","")</f>
        <v/>
      </c>
      <c r="AT81" s="1"/>
      <c r="AU81" s="1"/>
    </row>
    <row r="82" spans="1:47" s="254" customFormat="1" ht="12.75" customHeight="1">
      <c r="A82" s="327"/>
      <c r="B82" s="306" t="s">
        <v>338</v>
      </c>
      <c r="C82" s="306"/>
      <c r="D82" s="306"/>
      <c r="E82" s="306"/>
      <c r="F82" s="306"/>
      <c r="G82" s="306"/>
      <c r="H82" s="306"/>
      <c r="I82" s="306"/>
      <c r="J82" s="306"/>
      <c r="K82" s="306"/>
      <c r="L82" s="306"/>
      <c r="M82" s="306"/>
      <c r="N82" s="316"/>
      <c r="O82" s="316"/>
      <c r="P82" s="316"/>
      <c r="Q82" s="306"/>
      <c r="R82" s="309" t="s">
        <v>318</v>
      </c>
      <c r="S82" s="309" t="s">
        <v>316</v>
      </c>
      <c r="T82" s="309" t="s">
        <v>337</v>
      </c>
      <c r="U82" s="306"/>
      <c r="V82" s="306"/>
      <c r="W82" s="306"/>
      <c r="X82" s="306"/>
      <c r="Y82" s="306"/>
      <c r="Z82" s="306"/>
      <c r="AA82" s="306"/>
      <c r="AB82" s="306"/>
      <c r="AC82" s="306"/>
      <c r="AD82" s="306"/>
      <c r="AE82" s="306"/>
      <c r="AF82" s="306"/>
      <c r="AG82" s="306"/>
      <c r="AH82" s="306"/>
      <c r="AI82" s="306"/>
      <c r="AJ82" s="306"/>
      <c r="AK82" s="306"/>
      <c r="AQ82" s="293"/>
      <c r="AS82" s="342" t="str">
        <f>IF(LEN(入学願書1!AI34)=4,"〇","")</f>
        <v/>
      </c>
      <c r="AT82" s="342"/>
      <c r="AU82" s="342"/>
    </row>
    <row r="83" spans="1:47" s="274" customFormat="1" ht="13.5" customHeight="1">
      <c r="A83" s="304"/>
      <c r="B83" s="307"/>
      <c r="C83" s="310" t="s">
        <v>336</v>
      </c>
      <c r="D83" s="307"/>
      <c r="E83" s="307"/>
      <c r="F83" s="307"/>
      <c r="G83" s="307"/>
      <c r="H83" s="307"/>
      <c r="I83" s="307"/>
      <c r="J83" s="307"/>
      <c r="K83" s="307"/>
      <c r="L83" s="307"/>
      <c r="M83" s="307"/>
      <c r="N83" s="307"/>
      <c r="O83" s="307" t="s">
        <v>335</v>
      </c>
      <c r="P83" s="307"/>
      <c r="Q83" s="1257"/>
      <c r="R83" s="1257"/>
      <c r="S83" s="1257"/>
      <c r="T83" s="307" t="s">
        <v>334</v>
      </c>
      <c r="U83" s="307"/>
      <c r="V83" s="307" t="s">
        <v>333</v>
      </c>
      <c r="W83" s="307"/>
      <c r="X83" s="307"/>
      <c r="Y83" s="307"/>
      <c r="Z83" s="307"/>
      <c r="AA83" s="307"/>
      <c r="AB83" s="307"/>
      <c r="AC83" s="307"/>
      <c r="AD83" s="307"/>
      <c r="AE83" s="1259"/>
      <c r="AF83" s="1259"/>
      <c r="AG83" s="1259"/>
      <c r="AH83" s="1263" t="s">
        <v>332</v>
      </c>
      <c r="AI83" s="1263"/>
      <c r="AJ83" s="1259"/>
      <c r="AK83" s="1259"/>
      <c r="AL83" s="1264" t="s">
        <v>331</v>
      </c>
      <c r="AM83" s="1264"/>
      <c r="AN83" s="1259"/>
      <c r="AO83" s="1259"/>
      <c r="AP83" s="274" t="s">
        <v>330</v>
      </c>
      <c r="AQ83" s="275"/>
      <c r="AS83" s="1"/>
      <c r="AT83" s="1"/>
      <c r="AU83" s="1"/>
    </row>
    <row r="84" spans="1:47" ht="12.75" customHeight="1">
      <c r="A84" s="313"/>
      <c r="B84" s="305"/>
      <c r="C84" s="314" t="s">
        <v>329</v>
      </c>
      <c r="D84" s="305"/>
      <c r="E84" s="315"/>
      <c r="F84" s="315"/>
      <c r="G84" s="315"/>
      <c r="H84" s="315"/>
      <c r="I84" s="305"/>
      <c r="J84" s="305"/>
      <c r="K84" s="305"/>
      <c r="L84" s="305"/>
      <c r="M84" s="305"/>
      <c r="N84" s="305"/>
      <c r="O84" s="305"/>
      <c r="P84" s="305"/>
      <c r="Q84" s="1258"/>
      <c r="R84" s="1258"/>
      <c r="S84" s="1258"/>
      <c r="T84" s="314" t="s">
        <v>328</v>
      </c>
      <c r="U84" s="305"/>
      <c r="V84" s="306" t="s">
        <v>327</v>
      </c>
      <c r="W84" s="316"/>
      <c r="X84" s="316"/>
      <c r="Y84" s="316"/>
      <c r="Z84" s="316"/>
      <c r="AA84" s="316"/>
      <c r="AB84" s="316"/>
      <c r="AC84" s="305"/>
      <c r="AD84" s="312"/>
      <c r="AE84" s="1260"/>
      <c r="AF84" s="1260"/>
      <c r="AG84" s="1260"/>
      <c r="AH84" s="1267" t="s">
        <v>326</v>
      </c>
      <c r="AI84" s="1267"/>
      <c r="AJ84" s="1260"/>
      <c r="AK84" s="1260"/>
      <c r="AL84" s="1268" t="s">
        <v>325</v>
      </c>
      <c r="AM84" s="1268"/>
      <c r="AN84" s="1260"/>
      <c r="AO84" s="1260"/>
      <c r="AP84" s="292" t="s">
        <v>324</v>
      </c>
      <c r="AQ84" s="266"/>
    </row>
    <row r="85" spans="1:47" ht="2.25" customHeight="1">
      <c r="A85" s="313"/>
      <c r="B85" s="305"/>
      <c r="C85" s="315"/>
      <c r="D85" s="315"/>
      <c r="E85" s="315"/>
      <c r="F85" s="315"/>
      <c r="G85" s="315"/>
      <c r="H85" s="305"/>
      <c r="I85" s="305"/>
      <c r="J85" s="305"/>
      <c r="K85" s="305"/>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Q85" s="266"/>
    </row>
    <row r="86" spans="1:47" s="274" customFormat="1" ht="12.75" customHeight="1">
      <c r="A86" s="304" t="s">
        <v>323</v>
      </c>
      <c r="B86" s="307"/>
      <c r="C86" s="307"/>
      <c r="D86" s="307"/>
      <c r="E86" s="307"/>
      <c r="F86" s="307"/>
      <c r="G86" s="307"/>
      <c r="H86" s="307"/>
      <c r="I86" s="307"/>
      <c r="J86" s="307"/>
      <c r="K86" s="307"/>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Q86" s="275"/>
      <c r="AS86" s="1"/>
      <c r="AT86" s="1"/>
      <c r="AU86" s="1"/>
    </row>
    <row r="87" spans="1:47" s="274" customFormat="1" ht="12.75" customHeight="1">
      <c r="A87" s="328" t="s">
        <v>322</v>
      </c>
      <c r="B87" s="306" t="s">
        <v>321</v>
      </c>
      <c r="C87" s="307"/>
      <c r="D87" s="307"/>
      <c r="E87" s="307"/>
      <c r="F87" s="307"/>
      <c r="G87" s="307"/>
      <c r="H87" s="307"/>
      <c r="I87" s="307"/>
      <c r="J87" s="307"/>
      <c r="K87" s="307"/>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Q87" s="275"/>
      <c r="AS87" s="1"/>
      <c r="AT87" s="1"/>
      <c r="AU87" s="1"/>
    </row>
    <row r="88" spans="1:47" s="274" customFormat="1" ht="3" customHeight="1">
      <c r="A88" s="304"/>
      <c r="B88" s="306"/>
      <c r="C88" s="307"/>
      <c r="D88" s="307"/>
      <c r="E88" s="307"/>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307"/>
      <c r="AQ88" s="275"/>
      <c r="AS88" s="1"/>
      <c r="AT88" s="1"/>
      <c r="AU88" s="1"/>
    </row>
    <row r="89" spans="1:47" s="330" customFormat="1" ht="12.75" customHeight="1">
      <c r="A89" s="304"/>
      <c r="B89" s="307"/>
      <c r="C89" s="307" t="s">
        <v>320</v>
      </c>
      <c r="D89" s="307" t="s">
        <v>319</v>
      </c>
      <c r="E89" s="307"/>
      <c r="F89" s="307"/>
      <c r="G89" s="307"/>
      <c r="H89" s="307"/>
      <c r="I89" s="307"/>
      <c r="J89" s="307"/>
      <c r="K89" s="307"/>
      <c r="L89" s="307"/>
      <c r="M89" s="307"/>
      <c r="N89" s="307"/>
      <c r="O89" s="307"/>
      <c r="P89" s="307"/>
      <c r="Q89" s="307"/>
      <c r="R89" s="307"/>
      <c r="S89" s="307"/>
      <c r="T89" s="307"/>
      <c r="U89" s="307"/>
      <c r="V89" s="307"/>
      <c r="W89" s="307"/>
      <c r="X89" s="307"/>
      <c r="Y89" s="307"/>
      <c r="Z89" s="307"/>
      <c r="AA89" s="307"/>
      <c r="AB89" s="307"/>
      <c r="AC89" s="307"/>
      <c r="AD89" s="307"/>
      <c r="AE89" s="307"/>
      <c r="AF89" s="307"/>
      <c r="AG89" s="307"/>
      <c r="AH89" s="307"/>
      <c r="AI89" s="307"/>
      <c r="AJ89" s="307"/>
      <c r="AK89" s="307"/>
      <c r="AL89" s="307"/>
      <c r="AM89" s="307"/>
      <c r="AN89" s="307"/>
      <c r="AO89" s="307"/>
      <c r="AP89" s="307"/>
      <c r="AQ89" s="329"/>
      <c r="AS89" s="344" t="str">
        <f>IF(LEN('入学願書 3'!AI15)=4,"〇","")</f>
        <v/>
      </c>
      <c r="AT89" s="344"/>
      <c r="AU89" s="344"/>
    </row>
    <row r="90" spans="1:47" s="274" customFormat="1" ht="12.75" customHeight="1">
      <c r="A90" s="331"/>
      <c r="B90" s="306"/>
      <c r="C90" s="314" t="s">
        <v>318</v>
      </c>
      <c r="D90" s="1269" t="s">
        <v>317</v>
      </c>
      <c r="E90" s="1269"/>
      <c r="F90" s="1269"/>
      <c r="G90" s="1269"/>
      <c r="H90" s="1269"/>
      <c r="I90" s="1269"/>
      <c r="J90" s="1269"/>
      <c r="K90" s="1269"/>
      <c r="L90" s="1269"/>
      <c r="M90" s="1269"/>
      <c r="N90" s="1269"/>
      <c r="O90" s="1269"/>
      <c r="P90" s="1269"/>
      <c r="Q90" s="1269"/>
      <c r="R90" s="1269"/>
      <c r="S90" s="1269"/>
      <c r="T90" s="1269"/>
      <c r="U90" s="1269"/>
      <c r="V90" s="1269"/>
      <c r="W90" s="1269"/>
      <c r="X90" s="1269"/>
      <c r="Y90" s="307"/>
      <c r="Z90" s="309" t="s">
        <v>316</v>
      </c>
      <c r="AA90" s="309" t="s">
        <v>315</v>
      </c>
      <c r="AB90" s="307"/>
      <c r="AC90" s="307"/>
      <c r="AD90" s="307"/>
      <c r="AE90" s="307"/>
      <c r="AF90" s="307"/>
      <c r="AG90" s="307"/>
      <c r="AH90" s="307"/>
      <c r="AI90" s="307"/>
      <c r="AJ90" s="307"/>
      <c r="AK90" s="307"/>
      <c r="AQ90" s="332"/>
      <c r="AS90" s="1" t="str">
        <f>IF(LEN('入学願書 3'!AI16)=4,"〇","")</f>
        <v/>
      </c>
      <c r="AT90" s="1"/>
      <c r="AU90" s="1"/>
    </row>
    <row r="91" spans="1:47" s="274" customFormat="1" ht="12" customHeight="1">
      <c r="A91" s="1270" t="s">
        <v>314</v>
      </c>
      <c r="B91" s="1271"/>
      <c r="C91" s="1271"/>
      <c r="D91" s="1272"/>
      <c r="E91" s="1270" t="s">
        <v>313</v>
      </c>
      <c r="F91" s="1271"/>
      <c r="G91" s="1271"/>
      <c r="H91" s="1271"/>
      <c r="I91" s="1271"/>
      <c r="J91" s="1271"/>
      <c r="K91" s="1271"/>
      <c r="L91" s="1271"/>
      <c r="M91" s="1272"/>
      <c r="N91" s="1270" t="s">
        <v>312</v>
      </c>
      <c r="O91" s="1271"/>
      <c r="P91" s="1271"/>
      <c r="Q91" s="1272"/>
      <c r="R91" s="1276" t="s">
        <v>311</v>
      </c>
      <c r="S91" s="1277"/>
      <c r="T91" s="1277"/>
      <c r="U91" s="1278"/>
      <c r="V91" s="1282" t="s">
        <v>310</v>
      </c>
      <c r="W91" s="1283"/>
      <c r="X91" s="1283"/>
      <c r="Y91" s="1284"/>
      <c r="Z91" s="1270" t="s">
        <v>309</v>
      </c>
      <c r="AA91" s="1271"/>
      <c r="AB91" s="1271"/>
      <c r="AC91" s="1271"/>
      <c r="AD91" s="1271"/>
      <c r="AE91" s="1271"/>
      <c r="AF91" s="1271"/>
      <c r="AG91" s="1271"/>
      <c r="AH91" s="1272"/>
      <c r="AI91" s="1288" t="s">
        <v>308</v>
      </c>
      <c r="AJ91" s="1288"/>
      <c r="AK91" s="1288"/>
      <c r="AL91" s="1288"/>
      <c r="AM91" s="1288"/>
      <c r="AN91" s="1288"/>
      <c r="AO91" s="1288"/>
      <c r="AP91" s="1288"/>
      <c r="AQ91" s="1289"/>
      <c r="AS91" s="1"/>
      <c r="AT91" s="1"/>
      <c r="AU91" s="1"/>
    </row>
    <row r="92" spans="1:47" s="274" customFormat="1" ht="12" customHeight="1">
      <c r="A92" s="1273"/>
      <c r="B92" s="1274"/>
      <c r="C92" s="1274"/>
      <c r="D92" s="1275"/>
      <c r="E92" s="1273"/>
      <c r="F92" s="1274"/>
      <c r="G92" s="1274"/>
      <c r="H92" s="1274"/>
      <c r="I92" s="1274"/>
      <c r="J92" s="1274"/>
      <c r="K92" s="1274"/>
      <c r="L92" s="1274"/>
      <c r="M92" s="1275"/>
      <c r="N92" s="1273"/>
      <c r="O92" s="1274"/>
      <c r="P92" s="1274"/>
      <c r="Q92" s="1275"/>
      <c r="R92" s="1279"/>
      <c r="S92" s="1280"/>
      <c r="T92" s="1280"/>
      <c r="U92" s="1281"/>
      <c r="V92" s="1285"/>
      <c r="W92" s="1286"/>
      <c r="X92" s="1286"/>
      <c r="Y92" s="1287"/>
      <c r="Z92" s="1273"/>
      <c r="AA92" s="1274"/>
      <c r="AB92" s="1274"/>
      <c r="AC92" s="1274"/>
      <c r="AD92" s="1274"/>
      <c r="AE92" s="1274"/>
      <c r="AF92" s="1274"/>
      <c r="AG92" s="1274"/>
      <c r="AH92" s="1275"/>
      <c r="AI92" s="1290" t="s">
        <v>307</v>
      </c>
      <c r="AJ92" s="1290"/>
      <c r="AK92" s="1290"/>
      <c r="AL92" s="1290"/>
      <c r="AM92" s="1290"/>
      <c r="AN92" s="1290"/>
      <c r="AO92" s="1290"/>
      <c r="AP92" s="1290"/>
      <c r="AQ92" s="1291"/>
      <c r="AS92" s="1"/>
      <c r="AT92" s="1"/>
      <c r="AU92" s="1"/>
    </row>
    <row r="93" spans="1:47" s="274" customFormat="1" ht="10.5" customHeight="1">
      <c r="A93" s="1237" t="s">
        <v>306</v>
      </c>
      <c r="B93" s="1238"/>
      <c r="C93" s="1238"/>
      <c r="D93" s="1239"/>
      <c r="E93" s="1237" t="s">
        <v>305</v>
      </c>
      <c r="F93" s="1238"/>
      <c r="G93" s="1238"/>
      <c r="H93" s="1238"/>
      <c r="I93" s="1238"/>
      <c r="J93" s="1238"/>
      <c r="K93" s="1238"/>
      <c r="L93" s="1238"/>
      <c r="M93" s="1239"/>
      <c r="N93" s="1237" t="s">
        <v>304</v>
      </c>
      <c r="O93" s="1238"/>
      <c r="P93" s="1238"/>
      <c r="Q93" s="1239"/>
      <c r="R93" s="1237" t="s">
        <v>303</v>
      </c>
      <c r="S93" s="1238"/>
      <c r="T93" s="1238"/>
      <c r="U93" s="1239"/>
      <c r="V93" s="1243" t="s">
        <v>302</v>
      </c>
      <c r="W93" s="1244"/>
      <c r="X93" s="1244"/>
      <c r="Y93" s="1245"/>
      <c r="Z93" s="1237" t="s">
        <v>301</v>
      </c>
      <c r="AA93" s="1238"/>
      <c r="AB93" s="1238"/>
      <c r="AC93" s="1238"/>
      <c r="AD93" s="1238"/>
      <c r="AE93" s="1238"/>
      <c r="AF93" s="1238"/>
      <c r="AG93" s="1238"/>
      <c r="AH93" s="1239"/>
      <c r="AI93" s="1249" t="s">
        <v>300</v>
      </c>
      <c r="AJ93" s="1249"/>
      <c r="AK93" s="1249"/>
      <c r="AL93" s="1249"/>
      <c r="AM93" s="1249"/>
      <c r="AN93" s="1249"/>
      <c r="AO93" s="1249"/>
      <c r="AP93" s="1249"/>
      <c r="AQ93" s="1250"/>
      <c r="AS93" s="1"/>
      <c r="AT93" s="1"/>
      <c r="AU93" s="1"/>
    </row>
    <row r="94" spans="1:47" s="254" customFormat="1" ht="10.5" customHeight="1">
      <c r="A94" s="1240"/>
      <c r="B94" s="1241"/>
      <c r="C94" s="1241"/>
      <c r="D94" s="1242"/>
      <c r="E94" s="1240"/>
      <c r="F94" s="1241"/>
      <c r="G94" s="1241"/>
      <c r="H94" s="1241"/>
      <c r="I94" s="1241"/>
      <c r="J94" s="1241"/>
      <c r="K94" s="1241"/>
      <c r="L94" s="1241"/>
      <c r="M94" s="1242"/>
      <c r="N94" s="1240"/>
      <c r="O94" s="1241"/>
      <c r="P94" s="1241"/>
      <c r="Q94" s="1242"/>
      <c r="R94" s="1240"/>
      <c r="S94" s="1241"/>
      <c r="T94" s="1241"/>
      <c r="U94" s="1242"/>
      <c r="V94" s="1246"/>
      <c r="W94" s="1247"/>
      <c r="X94" s="1247"/>
      <c r="Y94" s="1248"/>
      <c r="Z94" s="1240"/>
      <c r="AA94" s="1241"/>
      <c r="AB94" s="1241"/>
      <c r="AC94" s="1241"/>
      <c r="AD94" s="1241"/>
      <c r="AE94" s="1241"/>
      <c r="AF94" s="1241"/>
      <c r="AG94" s="1241"/>
      <c r="AH94" s="1242"/>
      <c r="AI94" s="1265" t="s">
        <v>299</v>
      </c>
      <c r="AJ94" s="1265"/>
      <c r="AK94" s="1265"/>
      <c r="AL94" s="1265"/>
      <c r="AM94" s="1265"/>
      <c r="AN94" s="1265"/>
      <c r="AO94" s="1265"/>
      <c r="AP94" s="1265"/>
      <c r="AQ94" s="1266"/>
      <c r="AS94" s="342"/>
      <c r="AT94" s="342"/>
      <c r="AU94" s="342"/>
    </row>
    <row r="95" spans="1:47" ht="12" customHeight="1">
      <c r="A95" s="1227" t="str">
        <f>IF(LEN('入学願書 3'!I18)=0,"",'入学願書 3'!I18)</f>
        <v/>
      </c>
      <c r="B95" s="1228"/>
      <c r="C95" s="1228"/>
      <c r="D95" s="1229"/>
      <c r="E95" s="1254" t="str">
        <f>IF(LEN('入学願書 3'!A18)=0,"",'入学願書 3'!A18)</f>
        <v/>
      </c>
      <c r="F95" s="1255"/>
      <c r="G95" s="1255"/>
      <c r="H95" s="1255"/>
      <c r="I95" s="1255"/>
      <c r="J95" s="1255"/>
      <c r="K95" s="1255"/>
      <c r="L95" s="1255"/>
      <c r="M95" s="1256"/>
      <c r="N95" s="1221" t="str">
        <f>IF(LEN('入学願書 3'!L18)=0,"",'入学願書 3'!L18)</f>
        <v/>
      </c>
      <c r="O95" s="1222"/>
      <c r="P95" s="1222"/>
      <c r="Q95" s="1223"/>
      <c r="R95" s="1227" t="str">
        <f>IF(LEN('入学願書 3'!P18)=0,"",'入学願書 3'!P18)</f>
        <v/>
      </c>
      <c r="S95" s="1228"/>
      <c r="T95" s="1228"/>
      <c r="U95" s="1229"/>
      <c r="V95" s="1233" t="s">
        <v>297</v>
      </c>
      <c r="W95" s="1234"/>
      <c r="X95" s="1234"/>
      <c r="Y95" s="1235"/>
      <c r="Z95" s="1254" t="str">
        <f>IF(LEN('入学願書 3'!X18)=0,"",'入学願書 3'!X18)</f>
        <v/>
      </c>
      <c r="AA95" s="1255"/>
      <c r="AB95" s="1255"/>
      <c r="AC95" s="1255"/>
      <c r="AD95" s="1255"/>
      <c r="AE95" s="1255"/>
      <c r="AF95" s="1255"/>
      <c r="AG95" s="1255"/>
      <c r="AH95" s="1256"/>
      <c r="AI95" s="1255" t="str">
        <f>IF(LEN('入学願書 3'!AC18)=0,"",'入学願書 3'!AC18)</f>
        <v/>
      </c>
      <c r="AJ95" s="1255"/>
      <c r="AK95" s="1255"/>
      <c r="AL95" s="1255"/>
      <c r="AM95" s="1255"/>
      <c r="AN95" s="1255"/>
      <c r="AO95" s="1255"/>
      <c r="AP95" s="1255"/>
      <c r="AQ95" s="1256"/>
      <c r="AS95" s="339" t="str">
        <f>IF(LEN('入学願書 3'!AI18)=4,"〇","")</f>
        <v/>
      </c>
    </row>
    <row r="96" spans="1:47" ht="12.75" customHeight="1">
      <c r="A96" s="1230"/>
      <c r="B96" s="1231"/>
      <c r="C96" s="1231"/>
      <c r="D96" s="1232"/>
      <c r="E96" s="1236"/>
      <c r="F96" s="1206"/>
      <c r="G96" s="1206"/>
      <c r="H96" s="1206"/>
      <c r="I96" s="1206"/>
      <c r="J96" s="1206"/>
      <c r="K96" s="1206"/>
      <c r="L96" s="1206"/>
      <c r="M96" s="1207"/>
      <c r="N96" s="1224"/>
      <c r="O96" s="1225"/>
      <c r="P96" s="1225"/>
      <c r="Q96" s="1226"/>
      <c r="R96" s="1230"/>
      <c r="S96" s="1231"/>
      <c r="T96" s="1231"/>
      <c r="U96" s="1232"/>
      <c r="V96" s="1208" t="s">
        <v>296</v>
      </c>
      <c r="W96" s="1209"/>
      <c r="X96" s="1209"/>
      <c r="Y96" s="1210"/>
      <c r="Z96" s="1236"/>
      <c r="AA96" s="1206"/>
      <c r="AB96" s="1206"/>
      <c r="AC96" s="1206"/>
      <c r="AD96" s="1206"/>
      <c r="AE96" s="1206"/>
      <c r="AF96" s="1206"/>
      <c r="AG96" s="1206"/>
      <c r="AH96" s="1207"/>
      <c r="AI96" s="1206"/>
      <c r="AJ96" s="1206"/>
      <c r="AK96" s="1206"/>
      <c r="AL96" s="1206"/>
      <c r="AM96" s="1206"/>
      <c r="AN96" s="1206"/>
      <c r="AO96" s="1206"/>
      <c r="AP96" s="1206"/>
      <c r="AQ96" s="1207"/>
      <c r="AS96" s="339" t="str">
        <f>IF(LEN('入学願書 3'!AJ18)=4,"〇","")</f>
        <v/>
      </c>
    </row>
    <row r="97" spans="1:45" ht="12" customHeight="1">
      <c r="A97" s="1211" t="str">
        <f>IF(LEN('入学願書 3'!I19)=0,"",'入学願書 3'!I19)</f>
        <v/>
      </c>
      <c r="B97" s="1212"/>
      <c r="C97" s="1212"/>
      <c r="D97" s="1213"/>
      <c r="E97" s="1217" t="str">
        <f>IF(LEN('入学願書 3'!A19)=0,"",'入学願書 3'!A19)</f>
        <v/>
      </c>
      <c r="F97" s="1204"/>
      <c r="G97" s="1204"/>
      <c r="H97" s="1204"/>
      <c r="I97" s="1204"/>
      <c r="J97" s="1204"/>
      <c r="K97" s="1204"/>
      <c r="L97" s="1204"/>
      <c r="M97" s="1205"/>
      <c r="N97" s="1221" t="str">
        <f>IF(LEN('入学願書 3'!L19)=0,"",'入学願書 3'!L19)</f>
        <v/>
      </c>
      <c r="O97" s="1222"/>
      <c r="P97" s="1222"/>
      <c r="Q97" s="1223"/>
      <c r="R97" s="1227" t="str">
        <f>IF(LEN('入学願書 3'!P19)=0,"",'入学願書 3'!P19)</f>
        <v/>
      </c>
      <c r="S97" s="1228"/>
      <c r="T97" s="1228"/>
      <c r="U97" s="1229"/>
      <c r="V97" s="1233" t="s">
        <v>297</v>
      </c>
      <c r="W97" s="1234"/>
      <c r="X97" s="1234"/>
      <c r="Y97" s="1235"/>
      <c r="Z97" s="1217" t="str">
        <f>IF(LEN('入学願書 3'!X19)=0,"",'入学願書 3'!X19)</f>
        <v/>
      </c>
      <c r="AA97" s="1204"/>
      <c r="AB97" s="1204"/>
      <c r="AC97" s="1204"/>
      <c r="AD97" s="1204"/>
      <c r="AE97" s="1204"/>
      <c r="AF97" s="1204"/>
      <c r="AG97" s="1204"/>
      <c r="AH97" s="1205"/>
      <c r="AI97" s="1204" t="str">
        <f>IF(LEN('入学願書 3'!AC19)=0,"",'入学願書 3'!AC19)</f>
        <v/>
      </c>
      <c r="AJ97" s="1204"/>
      <c r="AK97" s="1204"/>
      <c r="AL97" s="1204"/>
      <c r="AM97" s="1204"/>
      <c r="AN97" s="1204"/>
      <c r="AO97" s="1204"/>
      <c r="AP97" s="1204"/>
      <c r="AQ97" s="1205"/>
      <c r="AS97" s="339" t="str">
        <f>IF(LEN('入学願書 3'!AI19)=4,"〇","")</f>
        <v/>
      </c>
    </row>
    <row r="98" spans="1:45" ht="12.75" customHeight="1">
      <c r="A98" s="1230"/>
      <c r="B98" s="1231"/>
      <c r="C98" s="1231"/>
      <c r="D98" s="1232"/>
      <c r="E98" s="1236"/>
      <c r="F98" s="1206"/>
      <c r="G98" s="1206"/>
      <c r="H98" s="1206"/>
      <c r="I98" s="1206"/>
      <c r="J98" s="1206"/>
      <c r="K98" s="1206"/>
      <c r="L98" s="1206"/>
      <c r="M98" s="1207"/>
      <c r="N98" s="1224"/>
      <c r="O98" s="1225"/>
      <c r="P98" s="1225"/>
      <c r="Q98" s="1226"/>
      <c r="R98" s="1230"/>
      <c r="S98" s="1231"/>
      <c r="T98" s="1231"/>
      <c r="U98" s="1232"/>
      <c r="V98" s="1208" t="s">
        <v>296</v>
      </c>
      <c r="W98" s="1209"/>
      <c r="X98" s="1209"/>
      <c r="Y98" s="1210"/>
      <c r="Z98" s="1236"/>
      <c r="AA98" s="1206"/>
      <c r="AB98" s="1206"/>
      <c r="AC98" s="1206"/>
      <c r="AD98" s="1206"/>
      <c r="AE98" s="1206"/>
      <c r="AF98" s="1206"/>
      <c r="AG98" s="1206"/>
      <c r="AH98" s="1207"/>
      <c r="AI98" s="1206"/>
      <c r="AJ98" s="1206"/>
      <c r="AK98" s="1206"/>
      <c r="AL98" s="1206"/>
      <c r="AM98" s="1206"/>
      <c r="AN98" s="1206"/>
      <c r="AO98" s="1206"/>
      <c r="AP98" s="1206"/>
      <c r="AQ98" s="1207"/>
      <c r="AS98" s="339" t="str">
        <f>IF(LEN('入学願書 3'!AJ19)=4,"〇","")</f>
        <v/>
      </c>
    </row>
    <row r="99" spans="1:45" ht="12" customHeight="1">
      <c r="A99" s="1211" t="str">
        <f>IF(LEN('入学願書 3'!I20)=0,"",'入学願書 3'!I20)</f>
        <v/>
      </c>
      <c r="B99" s="1212"/>
      <c r="C99" s="1212"/>
      <c r="D99" s="1213"/>
      <c r="E99" s="1217" t="str">
        <f>IF(LEN('入学願書 3'!A20)=0,"",'入学願書 3'!A20)</f>
        <v/>
      </c>
      <c r="F99" s="1204"/>
      <c r="G99" s="1204"/>
      <c r="H99" s="1204"/>
      <c r="I99" s="1204"/>
      <c r="J99" s="1204"/>
      <c r="K99" s="1204"/>
      <c r="L99" s="1204"/>
      <c r="M99" s="1205"/>
      <c r="N99" s="1221" t="str">
        <f>IF(LEN('入学願書 3'!L20)=0,"",'入学願書 3'!L20)</f>
        <v/>
      </c>
      <c r="O99" s="1222"/>
      <c r="P99" s="1222"/>
      <c r="Q99" s="1223"/>
      <c r="R99" s="1227" t="str">
        <f>IF(LEN('入学願書 3'!P20)=0,"",'入学願書 3'!P20)</f>
        <v/>
      </c>
      <c r="S99" s="1228"/>
      <c r="T99" s="1228"/>
      <c r="U99" s="1229"/>
      <c r="V99" s="1233" t="s">
        <v>297</v>
      </c>
      <c r="W99" s="1234"/>
      <c r="X99" s="1234"/>
      <c r="Y99" s="1235"/>
      <c r="Z99" s="1217" t="str">
        <f>IF(LEN('入学願書 3'!X20)=0,"",'入学願書 3'!X20)</f>
        <v/>
      </c>
      <c r="AA99" s="1204"/>
      <c r="AB99" s="1204"/>
      <c r="AC99" s="1204"/>
      <c r="AD99" s="1204"/>
      <c r="AE99" s="1204"/>
      <c r="AF99" s="1204"/>
      <c r="AG99" s="1204"/>
      <c r="AH99" s="1205"/>
      <c r="AI99" s="1204" t="str">
        <f>IF(LEN('入学願書 3'!AC20)=0,"",'入学願書 3'!AC20)</f>
        <v/>
      </c>
      <c r="AJ99" s="1204"/>
      <c r="AK99" s="1204"/>
      <c r="AL99" s="1204"/>
      <c r="AM99" s="1204"/>
      <c r="AN99" s="1204"/>
      <c r="AO99" s="1204"/>
      <c r="AP99" s="1204"/>
      <c r="AQ99" s="1205"/>
      <c r="AS99" s="339" t="str">
        <f>IF(LEN('入学願書 3'!AI20)=4,"〇","")</f>
        <v/>
      </c>
    </row>
    <row r="100" spans="1:45" ht="12.75" customHeight="1">
      <c r="A100" s="1230"/>
      <c r="B100" s="1231"/>
      <c r="C100" s="1231"/>
      <c r="D100" s="1232"/>
      <c r="E100" s="1236"/>
      <c r="F100" s="1206"/>
      <c r="G100" s="1206"/>
      <c r="H100" s="1206"/>
      <c r="I100" s="1206"/>
      <c r="J100" s="1206"/>
      <c r="K100" s="1206"/>
      <c r="L100" s="1206"/>
      <c r="M100" s="1207"/>
      <c r="N100" s="1224"/>
      <c r="O100" s="1225"/>
      <c r="P100" s="1225"/>
      <c r="Q100" s="1226"/>
      <c r="R100" s="1230"/>
      <c r="S100" s="1231"/>
      <c r="T100" s="1231"/>
      <c r="U100" s="1232"/>
      <c r="V100" s="1208" t="s">
        <v>296</v>
      </c>
      <c r="W100" s="1209"/>
      <c r="X100" s="1209"/>
      <c r="Y100" s="1210"/>
      <c r="Z100" s="1236"/>
      <c r="AA100" s="1206"/>
      <c r="AB100" s="1206"/>
      <c r="AC100" s="1206"/>
      <c r="AD100" s="1206"/>
      <c r="AE100" s="1206"/>
      <c r="AF100" s="1206"/>
      <c r="AG100" s="1206"/>
      <c r="AH100" s="1207"/>
      <c r="AI100" s="1206"/>
      <c r="AJ100" s="1206"/>
      <c r="AK100" s="1206"/>
      <c r="AL100" s="1206"/>
      <c r="AM100" s="1206"/>
      <c r="AN100" s="1206"/>
      <c r="AO100" s="1206"/>
      <c r="AP100" s="1206"/>
      <c r="AQ100" s="1207"/>
      <c r="AS100" s="339" t="str">
        <f>IF(LEN('入学願書 3'!AJ20)=4,"〇","")</f>
        <v/>
      </c>
    </row>
    <row r="101" spans="1:45" ht="12" customHeight="1">
      <c r="A101" s="1211" t="str">
        <f>IF(LEN('入学願書 3'!I21)=0,"",'入学願書 3'!I21)</f>
        <v/>
      </c>
      <c r="B101" s="1212"/>
      <c r="C101" s="1212"/>
      <c r="D101" s="1213"/>
      <c r="E101" s="1217" t="str">
        <f>IF(LEN('入学願書 3'!A21)=0,"",'入学願書 3'!A21)</f>
        <v/>
      </c>
      <c r="F101" s="1204"/>
      <c r="G101" s="1204"/>
      <c r="H101" s="1204"/>
      <c r="I101" s="1204"/>
      <c r="J101" s="1204"/>
      <c r="K101" s="1204"/>
      <c r="L101" s="1204"/>
      <c r="M101" s="1205"/>
      <c r="N101" s="1221" t="str">
        <f>IF(LEN('入学願書 3'!L21)=0,"",'入学願書 3'!L21)</f>
        <v/>
      </c>
      <c r="O101" s="1222"/>
      <c r="P101" s="1222"/>
      <c r="Q101" s="1223"/>
      <c r="R101" s="1227" t="str">
        <f>IF(LEN('入学願書 3'!P21)=0,"",'入学願書 3'!P21)</f>
        <v/>
      </c>
      <c r="S101" s="1228"/>
      <c r="T101" s="1228"/>
      <c r="U101" s="1229"/>
      <c r="V101" s="1233" t="s">
        <v>297</v>
      </c>
      <c r="W101" s="1234"/>
      <c r="X101" s="1234"/>
      <c r="Y101" s="1235"/>
      <c r="Z101" s="1211" t="str">
        <f>IF(LEN('入学願書 3'!X21)=0,"",'入学願書 3'!X21)</f>
        <v/>
      </c>
      <c r="AA101" s="1212"/>
      <c r="AB101" s="1212"/>
      <c r="AC101" s="1212"/>
      <c r="AD101" s="1212"/>
      <c r="AE101" s="1212"/>
      <c r="AF101" s="1212"/>
      <c r="AG101" s="1212"/>
      <c r="AH101" s="1213"/>
      <c r="AI101" s="1204" t="str">
        <f>IF(LEN('入学願書 3'!AC21)=0,"",'入学願書 3'!AC21)</f>
        <v/>
      </c>
      <c r="AJ101" s="1204"/>
      <c r="AK101" s="1204"/>
      <c r="AL101" s="1204"/>
      <c r="AM101" s="1204"/>
      <c r="AN101" s="1204"/>
      <c r="AO101" s="1204"/>
      <c r="AP101" s="1204"/>
      <c r="AQ101" s="1205"/>
      <c r="AS101" s="339" t="str">
        <f>IF(LEN('入学願書 3'!AI21)=4,"〇","")</f>
        <v/>
      </c>
    </row>
    <row r="102" spans="1:45" ht="12.75" customHeight="1">
      <c r="A102" s="1214"/>
      <c r="B102" s="1215"/>
      <c r="C102" s="1215"/>
      <c r="D102" s="1216"/>
      <c r="E102" s="1218"/>
      <c r="F102" s="1219"/>
      <c r="G102" s="1219"/>
      <c r="H102" s="1219"/>
      <c r="I102" s="1219"/>
      <c r="J102" s="1219"/>
      <c r="K102" s="1219"/>
      <c r="L102" s="1219"/>
      <c r="M102" s="1220"/>
      <c r="N102" s="1224"/>
      <c r="O102" s="1225"/>
      <c r="P102" s="1225"/>
      <c r="Q102" s="1226"/>
      <c r="R102" s="1230"/>
      <c r="S102" s="1231"/>
      <c r="T102" s="1231"/>
      <c r="U102" s="1232"/>
      <c r="V102" s="1251" t="s">
        <v>296</v>
      </c>
      <c r="W102" s="1252"/>
      <c r="X102" s="1252"/>
      <c r="Y102" s="1253"/>
      <c r="Z102" s="1230"/>
      <c r="AA102" s="1231"/>
      <c r="AB102" s="1231"/>
      <c r="AC102" s="1231"/>
      <c r="AD102" s="1231"/>
      <c r="AE102" s="1231"/>
      <c r="AF102" s="1231"/>
      <c r="AG102" s="1231"/>
      <c r="AH102" s="1232"/>
      <c r="AI102" s="1219"/>
      <c r="AJ102" s="1219"/>
      <c r="AK102" s="1219"/>
      <c r="AL102" s="1219"/>
      <c r="AM102" s="1219"/>
      <c r="AN102" s="1219"/>
      <c r="AO102" s="1219"/>
      <c r="AP102" s="1219"/>
      <c r="AQ102" s="1220"/>
      <c r="AS102" s="339" t="str">
        <f>IF(LEN('入学願書 3'!AJ21)=4,"〇","")</f>
        <v/>
      </c>
    </row>
    <row r="103" spans="1:45" ht="20.100000000000001" customHeight="1">
      <c r="A103" s="256"/>
      <c r="B103" s="333" t="s">
        <v>295</v>
      </c>
      <c r="C103" s="1198" t="s">
        <v>294</v>
      </c>
      <c r="D103" s="1198"/>
      <c r="E103" s="1198"/>
      <c r="F103" s="1198"/>
      <c r="G103" s="1198"/>
      <c r="H103" s="1198"/>
      <c r="I103" s="1198"/>
      <c r="J103" s="1198"/>
      <c r="K103" s="1198"/>
      <c r="L103" s="1198"/>
      <c r="M103" s="1198"/>
      <c r="N103" s="1198"/>
      <c r="O103" s="1198"/>
      <c r="P103" s="1198"/>
      <c r="Q103" s="1198"/>
      <c r="R103" s="1198"/>
      <c r="S103" s="1198"/>
      <c r="T103" s="1198"/>
      <c r="U103" s="1198"/>
      <c r="V103" s="1198"/>
      <c r="W103" s="1198"/>
      <c r="X103" s="1198"/>
      <c r="Y103" s="1198"/>
      <c r="Z103" s="1198"/>
      <c r="AA103" s="1198"/>
      <c r="AB103" s="1198"/>
      <c r="AC103" s="1198"/>
      <c r="AD103" s="1198"/>
      <c r="AE103" s="1198"/>
      <c r="AF103" s="1198"/>
      <c r="AG103" s="1198"/>
      <c r="AH103" s="1198"/>
      <c r="AI103" s="1198"/>
      <c r="AJ103" s="1198"/>
      <c r="AK103" s="1198"/>
      <c r="AL103" s="1198"/>
      <c r="AM103" s="1198"/>
      <c r="AN103" s="1198"/>
      <c r="AO103" s="1198"/>
      <c r="AP103" s="1198"/>
      <c r="AQ103" s="1199"/>
    </row>
    <row r="104" spans="1:45" ht="20.100000000000001" customHeight="1">
      <c r="A104" s="334"/>
      <c r="B104" s="335"/>
      <c r="C104" s="1200"/>
      <c r="D104" s="1200"/>
      <c r="E104" s="1200"/>
      <c r="F104" s="1200"/>
      <c r="G104" s="1200"/>
      <c r="H104" s="1200"/>
      <c r="I104" s="1200"/>
      <c r="J104" s="1200"/>
      <c r="K104" s="1200"/>
      <c r="L104" s="1200"/>
      <c r="M104" s="1200"/>
      <c r="N104" s="1200"/>
      <c r="O104" s="1200"/>
      <c r="P104" s="1200"/>
      <c r="Q104" s="1200"/>
      <c r="R104" s="1200"/>
      <c r="S104" s="1200"/>
      <c r="T104" s="1200"/>
      <c r="U104" s="1200"/>
      <c r="V104" s="1200"/>
      <c r="W104" s="1200"/>
      <c r="X104" s="1200"/>
      <c r="Y104" s="1200"/>
      <c r="Z104" s="1200"/>
      <c r="AA104" s="1200"/>
      <c r="AB104" s="1200"/>
      <c r="AC104" s="1200"/>
      <c r="AD104" s="1200"/>
      <c r="AE104" s="1200"/>
      <c r="AF104" s="1200"/>
      <c r="AG104" s="1200"/>
      <c r="AH104" s="1200"/>
      <c r="AI104" s="1200"/>
      <c r="AJ104" s="1200"/>
      <c r="AK104" s="1200"/>
      <c r="AL104" s="1200"/>
      <c r="AM104" s="1200"/>
      <c r="AN104" s="1200"/>
      <c r="AO104" s="1200"/>
      <c r="AP104" s="1200"/>
      <c r="AQ104" s="1201"/>
    </row>
    <row r="105" spans="1:45" ht="23.25" customHeight="1">
      <c r="A105" s="336"/>
      <c r="B105" s="337"/>
      <c r="C105" s="1202"/>
      <c r="D105" s="1202"/>
      <c r="E105" s="1202"/>
      <c r="F105" s="1202"/>
      <c r="G105" s="1202"/>
      <c r="H105" s="1202"/>
      <c r="I105" s="1202"/>
      <c r="J105" s="1202"/>
      <c r="K105" s="1202"/>
      <c r="L105" s="1202"/>
      <c r="M105" s="1202"/>
      <c r="N105" s="1202"/>
      <c r="O105" s="1202"/>
      <c r="P105" s="1202"/>
      <c r="Q105" s="1202"/>
      <c r="R105" s="1202"/>
      <c r="S105" s="1202"/>
      <c r="T105" s="1202"/>
      <c r="U105" s="1202"/>
      <c r="V105" s="1202"/>
      <c r="W105" s="1202"/>
      <c r="X105" s="1202"/>
      <c r="Y105" s="1202"/>
      <c r="Z105" s="1202"/>
      <c r="AA105" s="1202"/>
      <c r="AB105" s="1202"/>
      <c r="AC105" s="1202"/>
      <c r="AD105" s="1202"/>
      <c r="AE105" s="1202"/>
      <c r="AF105" s="1202"/>
      <c r="AG105" s="1202"/>
      <c r="AH105" s="1202"/>
      <c r="AI105" s="1202"/>
      <c r="AJ105" s="1202"/>
      <c r="AK105" s="1202"/>
      <c r="AL105" s="1202"/>
      <c r="AM105" s="1202"/>
      <c r="AN105" s="1202"/>
      <c r="AO105" s="1202"/>
      <c r="AP105" s="1202"/>
      <c r="AQ105" s="1203"/>
    </row>
    <row r="106" spans="1:45" ht="13.5">
      <c r="A106" s="252" t="s">
        <v>293</v>
      </c>
      <c r="R106" s="254"/>
      <c r="V106" s="338"/>
      <c r="W106" s="338"/>
      <c r="X106" s="338"/>
      <c r="Y106" s="338"/>
    </row>
    <row r="107" spans="1:45" ht="13.5">
      <c r="A107" s="254" t="s">
        <v>292</v>
      </c>
      <c r="R107" s="254"/>
      <c r="V107" s="338"/>
      <c r="W107" s="338"/>
      <c r="X107" s="338"/>
      <c r="Y107" s="338"/>
    </row>
    <row r="108" spans="1:45">
      <c r="A108" s="310" t="s">
        <v>291</v>
      </c>
      <c r="B108" s="305"/>
      <c r="C108" s="305"/>
      <c r="D108" s="305"/>
      <c r="E108" s="305"/>
      <c r="F108" s="305"/>
      <c r="G108" s="305"/>
      <c r="H108" s="305"/>
      <c r="I108" s="305"/>
      <c r="J108" s="305"/>
      <c r="K108" s="305"/>
      <c r="L108" s="305"/>
      <c r="M108" s="305"/>
      <c r="N108" s="305"/>
      <c r="O108" s="305"/>
      <c r="P108" s="305"/>
      <c r="Q108" s="305"/>
      <c r="R108" s="305"/>
      <c r="S108" s="305"/>
      <c r="T108" s="305"/>
      <c r="U108" s="305"/>
      <c r="V108" s="305"/>
      <c r="W108" s="305"/>
      <c r="X108" s="305"/>
      <c r="Y108" s="305"/>
      <c r="Z108" s="305"/>
      <c r="AA108" s="305"/>
      <c r="AB108" s="305"/>
    </row>
    <row r="109" spans="1:45" ht="13.5">
      <c r="A109" s="306" t="s">
        <v>290</v>
      </c>
      <c r="B109" s="305"/>
      <c r="C109" s="305"/>
      <c r="D109" s="305"/>
      <c r="E109" s="305"/>
      <c r="F109" s="305"/>
      <c r="G109" s="305"/>
      <c r="H109" s="305"/>
      <c r="I109" s="305"/>
      <c r="J109" s="305"/>
      <c r="K109" s="305"/>
      <c r="L109" s="305"/>
      <c r="M109" s="305"/>
      <c r="N109" s="305"/>
      <c r="O109" s="305"/>
      <c r="P109" s="305"/>
      <c r="Q109" s="305"/>
      <c r="R109" s="305"/>
      <c r="S109" s="305"/>
      <c r="T109" s="305"/>
      <c r="U109" s="305"/>
      <c r="V109" s="305"/>
      <c r="W109" s="305"/>
      <c r="X109" s="305"/>
      <c r="Y109" s="305"/>
      <c r="Z109" s="305"/>
      <c r="AA109" s="305"/>
      <c r="AB109" s="305"/>
    </row>
  </sheetData>
  <sheetProtection selectLockedCells="1"/>
  <protectedRanges>
    <protectedRange sqref="J17:R18 G18:I18 G17:H17" name="範囲2_1_1_1_1_1_1_1_1_1_1_1_1_1_1_1_1_1_1"/>
    <protectedRange sqref="J17:R18 G18:I18 G17:H17" name="範囲1_1_1_1_1_1_1_1_1_1_1_1_1_1_1_1_1_1_1"/>
  </protectedRanges>
  <mergeCells count="129">
    <mergeCell ref="AE42:AQ42"/>
    <mergeCell ref="C48:I48"/>
    <mergeCell ref="AO17:AP17"/>
    <mergeCell ref="AG18:AH18"/>
    <mergeCell ref="AK18:AL18"/>
    <mergeCell ref="AO18:AP18"/>
    <mergeCell ref="G17:U18"/>
    <mergeCell ref="AC17:AF18"/>
    <mergeCell ref="E24:F24"/>
    <mergeCell ref="H24:I24"/>
    <mergeCell ref="AK24:AL24"/>
    <mergeCell ref="AN24:AO24"/>
    <mergeCell ref="AG17:AH17"/>
    <mergeCell ref="AI17:AJ18"/>
    <mergeCell ref="AK17:AL17"/>
    <mergeCell ref="AM17:AN18"/>
    <mergeCell ref="G20:AP21"/>
    <mergeCell ref="E23:F23"/>
    <mergeCell ref="H23:I23"/>
    <mergeCell ref="P23:AC24"/>
    <mergeCell ref="AK23:AL23"/>
    <mergeCell ref="AN23:AO23"/>
    <mergeCell ref="AH68:AI68"/>
    <mergeCell ref="AL68:AM68"/>
    <mergeCell ref="X67:Y67"/>
    <mergeCell ref="A5:AQ5"/>
    <mergeCell ref="A6:AQ6"/>
    <mergeCell ref="B8:I8"/>
    <mergeCell ref="B9:I9"/>
    <mergeCell ref="C11:AG12"/>
    <mergeCell ref="AC32:AO33"/>
    <mergeCell ref="I35:T36"/>
    <mergeCell ref="AC35:AF36"/>
    <mergeCell ref="AG35:AH35"/>
    <mergeCell ref="H58:T59"/>
    <mergeCell ref="J61:V62"/>
    <mergeCell ref="AI35:AJ36"/>
    <mergeCell ref="AK35:AL35"/>
    <mergeCell ref="AM35:AN36"/>
    <mergeCell ref="AG36:AH36"/>
    <mergeCell ref="AN67:AO68"/>
    <mergeCell ref="AC50:AQ50"/>
    <mergeCell ref="E26:N27"/>
    <mergeCell ref="X26:AP27"/>
    <mergeCell ref="C13:AG14"/>
    <mergeCell ref="AK36:AL36"/>
    <mergeCell ref="AI91:AQ91"/>
    <mergeCell ref="AI92:AQ92"/>
    <mergeCell ref="E67:G68"/>
    <mergeCell ref="Q67:S68"/>
    <mergeCell ref="T67:U67"/>
    <mergeCell ref="V67:W68"/>
    <mergeCell ref="I29:AP30"/>
    <mergeCell ref="I32:T33"/>
    <mergeCell ref="H55:K56"/>
    <mergeCell ref="L55:M55"/>
    <mergeCell ref="N55:O56"/>
    <mergeCell ref="P55:Q55"/>
    <mergeCell ref="R55:S56"/>
    <mergeCell ref="AC55:AP56"/>
    <mergeCell ref="L56:M56"/>
    <mergeCell ref="P56:Q56"/>
    <mergeCell ref="Z67:AA68"/>
    <mergeCell ref="AC67:AD67"/>
    <mergeCell ref="AE67:AG68"/>
    <mergeCell ref="AH67:AI67"/>
    <mergeCell ref="AJ67:AK68"/>
    <mergeCell ref="AL67:AM67"/>
    <mergeCell ref="T68:U68"/>
    <mergeCell ref="X68:Y68"/>
    <mergeCell ref="R97:U98"/>
    <mergeCell ref="V97:Y97"/>
    <mergeCell ref="Z97:AH98"/>
    <mergeCell ref="AI97:AQ98"/>
    <mergeCell ref="V98:Y98"/>
    <mergeCell ref="S73:U74"/>
    <mergeCell ref="AK73:AM74"/>
    <mergeCell ref="J78:AK79"/>
    <mergeCell ref="Q83:S84"/>
    <mergeCell ref="AE83:AG84"/>
    <mergeCell ref="AH83:AI83"/>
    <mergeCell ref="AJ83:AK84"/>
    <mergeCell ref="AL83:AM83"/>
    <mergeCell ref="AI94:AQ94"/>
    <mergeCell ref="AN83:AO84"/>
    <mergeCell ref="AH84:AI84"/>
    <mergeCell ref="AL84:AM84"/>
    <mergeCell ref="D90:X90"/>
    <mergeCell ref="A91:D92"/>
    <mergeCell ref="E91:M92"/>
    <mergeCell ref="N91:Q92"/>
    <mergeCell ref="R91:U92"/>
    <mergeCell ref="V91:Y92"/>
    <mergeCell ref="Z91:AH92"/>
    <mergeCell ref="A93:D94"/>
    <mergeCell ref="E93:M94"/>
    <mergeCell ref="N93:Q94"/>
    <mergeCell ref="R93:U94"/>
    <mergeCell ref="V93:Y94"/>
    <mergeCell ref="Z93:AH94"/>
    <mergeCell ref="AI93:AQ93"/>
    <mergeCell ref="V102:Y102"/>
    <mergeCell ref="A99:D100"/>
    <mergeCell ref="E99:M100"/>
    <mergeCell ref="N99:Q100"/>
    <mergeCell ref="R99:U100"/>
    <mergeCell ref="V99:Y99"/>
    <mergeCell ref="A95:D96"/>
    <mergeCell ref="E95:M96"/>
    <mergeCell ref="N95:Q96"/>
    <mergeCell ref="R95:U96"/>
    <mergeCell ref="V95:Y95"/>
    <mergeCell ref="Z95:AH96"/>
    <mergeCell ref="AI95:AQ96"/>
    <mergeCell ref="V96:Y96"/>
    <mergeCell ref="A97:D98"/>
    <mergeCell ref="E97:M98"/>
    <mergeCell ref="N97:Q98"/>
    <mergeCell ref="C103:AQ105"/>
    <mergeCell ref="AI99:AQ100"/>
    <mergeCell ref="V100:Y100"/>
    <mergeCell ref="A101:D102"/>
    <mergeCell ref="E101:M102"/>
    <mergeCell ref="N101:Q102"/>
    <mergeCell ref="R101:U102"/>
    <mergeCell ref="V101:Y101"/>
    <mergeCell ref="Z101:AH102"/>
    <mergeCell ref="AI101:AQ102"/>
    <mergeCell ref="Z99:AH100"/>
  </mergeCells>
  <phoneticPr fontId="1"/>
  <dataValidations count="3">
    <dataValidation type="list" allowBlank="1" showInputMessage="1" showErrorMessage="1" sqref="AK39 AA51 N51 B51 AJ45 AD39 AD41 B53 B41 T39 N39 H39 B39 B47 AK47 U45 R41 BB41:BC41 M53 AB49 Q49 AK53 B43 H43 Y53 AA47 J41 B45 AC45 B49 Y41 M43 L45 M47 W41 AD43" xr:uid="{00000000-0002-0000-0600-000000000000}">
      <formula1>"□,■"</formula1>
    </dataValidation>
    <dataValidation type="list" allowBlank="1" showInputMessage="1" showErrorMessage="1" sqref="H58:T59" xr:uid="{00000000-0002-0000-0600-000001000000}">
      <formula1>"------,1年,1年6月,2年"</formula1>
    </dataValidation>
    <dataValidation type="list" allowBlank="1" showInputMessage="1" showErrorMessage="1" sqref="E26:N27" xr:uid="{00000000-0002-0000-0600-000002000000}">
      <formula1>"学生,会社員,留学準備中"</formula1>
    </dataValidation>
  </dataValidations>
  <printOptions horizontalCentered="1"/>
  <pageMargins left="0.23622047244094499" right="0.23622047244094499" top="0.15748031496063" bottom="0.15748031496063" header="0.31496062992126" footer="0.31496062992126"/>
  <pageSetup paperSize="9" scale="65" orientation="portrait" blackAndWhite="1" r:id="rId1"/>
  <headerFooter alignWithMargins="0">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O94"/>
  <sheetViews>
    <sheetView showRowColHeaders="0" view="pageBreakPreview" topLeftCell="A31" zoomScaleNormal="75" zoomScaleSheetLayoutView="100" workbookViewId="0">
      <selection activeCell="AA49" sqref="AA49:AQ50"/>
    </sheetView>
  </sheetViews>
  <sheetFormatPr defaultColWidth="2.7109375" defaultRowHeight="12" customHeight="1"/>
  <cols>
    <col min="1" max="21" width="3.140625" style="346" customWidth="1"/>
    <col min="22" max="22" width="4" style="346" customWidth="1"/>
    <col min="23" max="34" width="3.140625" style="346" customWidth="1"/>
    <col min="35" max="35" width="8.42578125" style="346" bestFit="1" customWidth="1"/>
    <col min="36" max="16384" width="2.7109375" style="346"/>
  </cols>
  <sheetData>
    <row r="1" spans="1:34" ht="15" customHeight="1">
      <c r="A1" s="345" t="s">
        <v>598</v>
      </c>
      <c r="Z1" s="346" t="s">
        <v>597</v>
      </c>
    </row>
    <row r="2" spans="1:34" ht="15" customHeight="1">
      <c r="A2" s="347" t="s">
        <v>596</v>
      </c>
      <c r="Z2" s="347" t="s">
        <v>595</v>
      </c>
    </row>
    <row r="3" spans="1:34" ht="2.25" customHeight="1">
      <c r="A3" s="348"/>
      <c r="B3" s="349"/>
      <c r="C3" s="349"/>
      <c r="D3" s="349"/>
      <c r="E3" s="349"/>
      <c r="F3" s="349"/>
      <c r="G3" s="349"/>
      <c r="H3" s="349"/>
      <c r="I3" s="349"/>
      <c r="J3" s="349"/>
      <c r="K3" s="349"/>
      <c r="L3" s="349"/>
      <c r="M3" s="349"/>
      <c r="N3" s="349"/>
      <c r="O3" s="349"/>
      <c r="P3" s="349"/>
      <c r="Q3" s="349"/>
      <c r="R3" s="349"/>
      <c r="S3" s="349"/>
      <c r="T3" s="349"/>
      <c r="U3" s="349"/>
      <c r="V3" s="349"/>
      <c r="W3" s="349"/>
      <c r="X3" s="349"/>
      <c r="Y3" s="349"/>
      <c r="Z3" s="350"/>
      <c r="AA3" s="349"/>
      <c r="AB3" s="349"/>
      <c r="AC3" s="349"/>
      <c r="AD3" s="349"/>
      <c r="AE3" s="349"/>
      <c r="AF3" s="349"/>
      <c r="AG3" s="349"/>
      <c r="AH3" s="351"/>
    </row>
    <row r="4" spans="1:34" ht="14.25" customHeight="1">
      <c r="A4" s="352" t="s">
        <v>594</v>
      </c>
      <c r="B4" s="353"/>
      <c r="C4" s="353"/>
      <c r="D4" s="353"/>
      <c r="E4" s="354" t="s">
        <v>593</v>
      </c>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5"/>
    </row>
    <row r="5" spans="1:34" ht="13.5" customHeight="1">
      <c r="A5" s="352"/>
      <c r="B5" s="353" t="s">
        <v>592</v>
      </c>
      <c r="C5" s="353"/>
      <c r="D5" s="353"/>
      <c r="E5" s="353"/>
      <c r="F5" s="353"/>
      <c r="G5" s="1328" t="s">
        <v>591</v>
      </c>
      <c r="H5" s="1328"/>
      <c r="I5" s="1328"/>
      <c r="J5" s="1328"/>
      <c r="K5" s="1328"/>
      <c r="L5" s="1328"/>
      <c r="M5" s="1328"/>
      <c r="N5" s="1328"/>
      <c r="O5" s="1328"/>
      <c r="P5" s="1328"/>
      <c r="Q5" s="1328"/>
      <c r="R5" s="1328"/>
      <c r="S5" s="1328"/>
      <c r="T5" s="1328"/>
      <c r="U5" s="1328"/>
      <c r="V5" s="1328"/>
      <c r="W5" s="1328"/>
      <c r="X5" s="1328"/>
      <c r="Y5" s="1328"/>
      <c r="Z5" s="1328"/>
      <c r="AA5" s="1328"/>
      <c r="AB5" s="1328"/>
      <c r="AC5" s="1328"/>
      <c r="AD5" s="1328"/>
      <c r="AE5" s="1328"/>
      <c r="AF5" s="1328"/>
      <c r="AG5" s="1328"/>
      <c r="AH5" s="355"/>
    </row>
    <row r="6" spans="1:34" ht="12.75" customHeight="1">
      <c r="A6" s="352"/>
      <c r="B6" s="353"/>
      <c r="C6" s="354" t="s">
        <v>590</v>
      </c>
      <c r="D6" s="353"/>
      <c r="E6" s="353"/>
      <c r="F6" s="353"/>
      <c r="G6" s="1329"/>
      <c r="H6" s="1329"/>
      <c r="I6" s="1329"/>
      <c r="J6" s="1329"/>
      <c r="K6" s="1329"/>
      <c r="L6" s="1329"/>
      <c r="M6" s="1329"/>
      <c r="N6" s="1329"/>
      <c r="O6" s="1329"/>
      <c r="P6" s="1329"/>
      <c r="Q6" s="1329"/>
      <c r="R6" s="1329"/>
      <c r="S6" s="1329"/>
      <c r="T6" s="1329"/>
      <c r="U6" s="1329"/>
      <c r="V6" s="1329"/>
      <c r="W6" s="1329"/>
      <c r="X6" s="1329"/>
      <c r="Y6" s="1329"/>
      <c r="Z6" s="1329"/>
      <c r="AA6" s="1329"/>
      <c r="AB6" s="1329"/>
      <c r="AC6" s="1329"/>
      <c r="AD6" s="1329"/>
      <c r="AE6" s="1329"/>
      <c r="AF6" s="1329"/>
      <c r="AG6" s="1329"/>
      <c r="AH6" s="355"/>
    </row>
    <row r="7" spans="1:34" ht="2.25" customHeight="1">
      <c r="A7" s="352"/>
      <c r="B7" s="353"/>
      <c r="C7" s="354"/>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5"/>
    </row>
    <row r="8" spans="1:34" ht="13.5" customHeight="1">
      <c r="A8" s="352"/>
      <c r="B8" s="353" t="s">
        <v>589</v>
      </c>
      <c r="C8" s="353"/>
      <c r="D8" s="353"/>
      <c r="E8" s="353"/>
      <c r="F8" s="1328" t="s">
        <v>588</v>
      </c>
      <c r="G8" s="1328"/>
      <c r="H8" s="1328"/>
      <c r="I8" s="1328"/>
      <c r="J8" s="1328"/>
      <c r="K8" s="1328"/>
      <c r="L8" s="1328"/>
      <c r="M8" s="1328"/>
      <c r="N8" s="1328"/>
      <c r="O8" s="1328"/>
      <c r="P8" s="1328"/>
      <c r="Q8" s="1328"/>
      <c r="R8" s="1328"/>
      <c r="S8" s="1328"/>
      <c r="T8" s="353" t="s">
        <v>587</v>
      </c>
      <c r="U8" s="353"/>
      <c r="V8" s="353"/>
      <c r="W8" s="353"/>
      <c r="X8" s="353"/>
      <c r="Y8" s="1330" t="s">
        <v>456</v>
      </c>
      <c r="Z8" s="1330"/>
      <c r="AA8" s="1330"/>
      <c r="AB8" s="1330"/>
      <c r="AC8" s="1330"/>
      <c r="AD8" s="1330"/>
      <c r="AE8" s="1330"/>
      <c r="AF8" s="1330"/>
      <c r="AG8" s="1330"/>
      <c r="AH8" s="355"/>
    </row>
    <row r="9" spans="1:34" ht="12.75" customHeight="1">
      <c r="A9" s="358"/>
      <c r="B9" s="359"/>
      <c r="C9" s="354" t="s">
        <v>503</v>
      </c>
      <c r="D9" s="354"/>
      <c r="E9" s="354"/>
      <c r="F9" s="1329"/>
      <c r="G9" s="1329"/>
      <c r="H9" s="1329"/>
      <c r="I9" s="1329"/>
      <c r="J9" s="1329"/>
      <c r="K9" s="1329"/>
      <c r="L9" s="1329"/>
      <c r="M9" s="1329"/>
      <c r="N9" s="1329"/>
      <c r="O9" s="1329"/>
      <c r="P9" s="1329"/>
      <c r="Q9" s="1329"/>
      <c r="R9" s="1329"/>
      <c r="S9" s="1329"/>
      <c r="T9" s="354"/>
      <c r="U9" s="354" t="s">
        <v>454</v>
      </c>
      <c r="V9" s="354"/>
      <c r="W9" s="359"/>
      <c r="X9" s="359"/>
      <c r="Y9" s="1331"/>
      <c r="Z9" s="1331"/>
      <c r="AA9" s="1331"/>
      <c r="AB9" s="1331"/>
      <c r="AC9" s="1331"/>
      <c r="AD9" s="1331"/>
      <c r="AE9" s="1331"/>
      <c r="AF9" s="1331"/>
      <c r="AG9" s="1331"/>
      <c r="AH9" s="360"/>
    </row>
    <row r="10" spans="1:34" ht="2.25" customHeight="1">
      <c r="A10" s="358"/>
      <c r="B10" s="359"/>
      <c r="C10" s="354"/>
      <c r="D10" s="354"/>
      <c r="E10" s="354"/>
      <c r="F10" s="354"/>
      <c r="G10" s="354"/>
      <c r="H10" s="354"/>
      <c r="I10" s="354"/>
      <c r="J10" s="354"/>
      <c r="K10" s="354"/>
      <c r="L10" s="354"/>
      <c r="M10" s="354"/>
      <c r="N10" s="354"/>
      <c r="O10" s="354"/>
      <c r="P10" s="354"/>
      <c r="Q10" s="354"/>
      <c r="R10" s="354"/>
      <c r="S10" s="354"/>
      <c r="T10" s="354"/>
      <c r="U10" s="354"/>
      <c r="V10" s="354"/>
      <c r="W10" s="359"/>
      <c r="X10" s="359"/>
      <c r="Y10" s="359"/>
      <c r="Z10" s="359"/>
      <c r="AA10" s="359"/>
      <c r="AB10" s="359"/>
      <c r="AC10" s="359"/>
      <c r="AD10" s="359"/>
      <c r="AE10" s="359"/>
      <c r="AF10" s="359"/>
      <c r="AG10" s="359"/>
      <c r="AH10" s="360"/>
    </row>
    <row r="11" spans="1:34" s="364" customFormat="1" ht="13.5" customHeight="1">
      <c r="A11" s="361" t="s">
        <v>586</v>
      </c>
      <c r="B11" s="353"/>
      <c r="C11" s="353"/>
      <c r="D11" s="353"/>
      <c r="E11" s="353"/>
      <c r="F11" s="353"/>
      <c r="G11" s="353"/>
      <c r="H11" s="353"/>
      <c r="I11" s="353"/>
      <c r="J11" s="353"/>
      <c r="K11" s="353"/>
      <c r="L11" s="353"/>
      <c r="M11" s="353"/>
      <c r="N11" s="353"/>
      <c r="O11" s="353"/>
      <c r="P11" s="353"/>
      <c r="Q11" s="353"/>
      <c r="R11" s="353"/>
      <c r="S11" s="353"/>
      <c r="T11" s="353"/>
      <c r="U11" s="353"/>
      <c r="V11" s="1332">
        <v>12</v>
      </c>
      <c r="W11" s="1332"/>
      <c r="X11" s="1332"/>
      <c r="Y11" s="1332"/>
      <c r="Z11" s="363" t="s">
        <v>332</v>
      </c>
      <c r="AA11" s="353"/>
      <c r="AB11" s="353"/>
      <c r="AC11" s="353"/>
      <c r="AD11" s="353"/>
      <c r="AE11" s="353"/>
      <c r="AF11" s="353"/>
      <c r="AG11" s="353"/>
      <c r="AH11" s="355"/>
    </row>
    <row r="12" spans="1:34" s="364" customFormat="1" ht="12.75" customHeight="1">
      <c r="A12" s="352"/>
      <c r="B12" s="354" t="s">
        <v>585</v>
      </c>
      <c r="C12" s="353"/>
      <c r="D12" s="353"/>
      <c r="E12" s="353"/>
      <c r="F12" s="353"/>
      <c r="G12" s="353"/>
      <c r="H12" s="353"/>
      <c r="I12" s="353"/>
      <c r="J12" s="353"/>
      <c r="K12" s="353"/>
      <c r="L12" s="353"/>
      <c r="M12" s="353"/>
      <c r="N12" s="353"/>
      <c r="O12" s="353"/>
      <c r="P12" s="353"/>
      <c r="Q12" s="353"/>
      <c r="R12" s="353"/>
      <c r="S12" s="353"/>
      <c r="T12" s="353"/>
      <c r="U12" s="353"/>
      <c r="V12" s="1333"/>
      <c r="W12" s="1333"/>
      <c r="X12" s="1333"/>
      <c r="Y12" s="1333"/>
      <c r="Z12" s="365" t="s">
        <v>584</v>
      </c>
      <c r="AA12" s="353"/>
      <c r="AB12" s="353"/>
      <c r="AC12" s="353"/>
      <c r="AD12" s="353"/>
      <c r="AE12" s="353"/>
      <c r="AF12" s="353"/>
      <c r="AG12" s="353"/>
      <c r="AH12" s="355"/>
    </row>
    <row r="13" spans="1:34" s="364" customFormat="1" ht="2.25" customHeight="1">
      <c r="A13" s="352"/>
      <c r="B13" s="353"/>
      <c r="C13" s="354"/>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5"/>
    </row>
    <row r="14" spans="1:34" s="364" customFormat="1" ht="13.5" customHeight="1">
      <c r="A14" s="352" t="s">
        <v>583</v>
      </c>
      <c r="B14" s="353"/>
      <c r="C14" s="353"/>
      <c r="D14" s="353"/>
      <c r="E14" s="353"/>
      <c r="F14" s="353"/>
      <c r="G14" s="353"/>
      <c r="H14" s="353"/>
      <c r="I14" s="353"/>
      <c r="J14" s="353"/>
      <c r="K14" s="353"/>
      <c r="L14" s="353"/>
      <c r="M14" s="354" t="s">
        <v>582</v>
      </c>
      <c r="N14" s="353"/>
      <c r="O14" s="353"/>
      <c r="P14" s="353"/>
      <c r="Q14" s="353"/>
      <c r="R14" s="353"/>
      <c r="S14" s="353"/>
      <c r="T14" s="353"/>
      <c r="U14" s="353"/>
      <c r="V14" s="353"/>
      <c r="W14" s="353"/>
      <c r="X14" s="353"/>
      <c r="Y14" s="353"/>
      <c r="Z14" s="353"/>
      <c r="AA14" s="353"/>
      <c r="AB14" s="353"/>
      <c r="AC14" s="353"/>
      <c r="AD14" s="353"/>
      <c r="AE14" s="353"/>
      <c r="AF14" s="353"/>
      <c r="AG14" s="353"/>
      <c r="AH14" s="355"/>
    </row>
    <row r="15" spans="1:34" s="364" customFormat="1" ht="13.5" customHeight="1">
      <c r="A15" s="352"/>
      <c r="B15" s="353" t="s">
        <v>581</v>
      </c>
      <c r="C15" s="353"/>
      <c r="D15" s="353"/>
      <c r="E15" s="353"/>
      <c r="F15" s="353"/>
      <c r="G15" s="353"/>
      <c r="H15" s="397" t="str">
        <f>IF(LEN('入学願書 2'!AJ17)=4,"■","□")</f>
        <v>□</v>
      </c>
      <c r="I15" s="353" t="s">
        <v>580</v>
      </c>
      <c r="J15" s="353"/>
      <c r="K15" s="353"/>
      <c r="L15" s="353"/>
      <c r="M15" s="397" t="str">
        <f>IF(LEN('入学願書 2'!AK17)=4,"■","□")</f>
        <v>□</v>
      </c>
      <c r="N15" s="353" t="s">
        <v>579</v>
      </c>
      <c r="O15" s="353"/>
      <c r="P15" s="353"/>
      <c r="Q15" s="353"/>
      <c r="R15" s="397" t="str">
        <f>IF(LEN('入学願書 2'!AL17)=4,"■","□")</f>
        <v>□</v>
      </c>
      <c r="S15" s="353" t="s">
        <v>578</v>
      </c>
      <c r="T15" s="353"/>
      <c r="U15" s="353"/>
      <c r="V15" s="353"/>
      <c r="W15" s="353"/>
      <c r="X15" s="397" t="str">
        <f>IF(LEN('入学願書 2'!AM17)=4,"■","□")</f>
        <v>□</v>
      </c>
      <c r="Y15" s="353" t="s">
        <v>577</v>
      </c>
      <c r="Z15" s="353"/>
      <c r="AA15" s="353"/>
      <c r="AB15" s="353"/>
      <c r="AC15" s="353"/>
      <c r="AD15" s="353"/>
      <c r="AE15" s="353"/>
      <c r="AF15" s="353"/>
      <c r="AG15" s="353"/>
      <c r="AH15" s="355"/>
    </row>
    <row r="16" spans="1:34" s="364" customFormat="1" ht="12.75" customHeight="1">
      <c r="A16" s="352"/>
      <c r="B16" s="353"/>
      <c r="C16" s="354" t="s">
        <v>576</v>
      </c>
      <c r="D16" s="354"/>
      <c r="E16" s="354"/>
      <c r="F16" s="354"/>
      <c r="G16" s="354"/>
      <c r="H16" s="354"/>
      <c r="I16" s="354" t="s">
        <v>575</v>
      </c>
      <c r="J16" s="354"/>
      <c r="K16" s="354"/>
      <c r="L16" s="353"/>
      <c r="M16" s="354"/>
      <c r="N16" s="354" t="s">
        <v>574</v>
      </c>
      <c r="O16" s="354"/>
      <c r="P16" s="354"/>
      <c r="Q16" s="353"/>
      <c r="R16" s="354"/>
      <c r="S16" s="354" t="s">
        <v>573</v>
      </c>
      <c r="T16" s="354"/>
      <c r="U16" s="354"/>
      <c r="V16" s="353"/>
      <c r="W16" s="353"/>
      <c r="X16" s="354"/>
      <c r="Y16" s="354" t="s">
        <v>572</v>
      </c>
      <c r="Z16" s="353"/>
      <c r="AA16" s="353"/>
      <c r="AB16" s="353"/>
      <c r="AC16" s="353"/>
      <c r="AD16" s="353"/>
      <c r="AE16" s="353"/>
      <c r="AF16" s="353"/>
      <c r="AG16" s="353"/>
      <c r="AH16" s="355"/>
    </row>
    <row r="17" spans="1:34" s="364" customFormat="1" ht="13.5" customHeight="1">
      <c r="A17" s="352"/>
      <c r="B17" s="353"/>
      <c r="C17" s="397" t="s">
        <v>401</v>
      </c>
      <c r="D17" s="353" t="s">
        <v>571</v>
      </c>
      <c r="E17" s="353"/>
      <c r="F17" s="353"/>
      <c r="G17" s="353"/>
      <c r="H17" s="353"/>
      <c r="I17" s="353"/>
      <c r="J17" s="397" t="str">
        <f>IF(LEN('入学願書 2'!AJ15)=4,"■","□")</f>
        <v>□</v>
      </c>
      <c r="K17" s="353" t="s">
        <v>570</v>
      </c>
      <c r="L17" s="353"/>
      <c r="M17" s="353"/>
      <c r="N17" s="353"/>
      <c r="O17" s="353"/>
      <c r="P17" s="353"/>
      <c r="Q17" s="397" t="str">
        <f>IF(LEN('入学願書 2'!AK15)=4,"■","□")</f>
        <v>□</v>
      </c>
      <c r="R17" s="353" t="s">
        <v>281</v>
      </c>
      <c r="S17" s="353"/>
      <c r="T17" s="353"/>
      <c r="U17" s="353"/>
      <c r="V17" s="397" t="str">
        <f>IF(LEN('入学願書 2'!AL15)=4,"■","□")</f>
        <v>□</v>
      </c>
      <c r="W17" s="353" t="s">
        <v>569</v>
      </c>
      <c r="X17" s="353"/>
      <c r="Y17" s="353"/>
      <c r="Z17" s="353"/>
      <c r="AA17" s="353"/>
      <c r="AB17" s="397" t="str">
        <f>IF(LEN('入学願書 2'!AM15)=4,"■","□")</f>
        <v>□</v>
      </c>
      <c r="AC17" s="353" t="s">
        <v>568</v>
      </c>
      <c r="AD17" s="353"/>
      <c r="AE17" s="353"/>
      <c r="AF17" s="353"/>
      <c r="AG17" s="353"/>
      <c r="AH17" s="355"/>
    </row>
    <row r="18" spans="1:34" s="364" customFormat="1" ht="12.75" customHeight="1">
      <c r="A18" s="352"/>
      <c r="B18" s="353"/>
      <c r="C18" s="353"/>
      <c r="D18" s="354" t="s">
        <v>567</v>
      </c>
      <c r="E18" s="354"/>
      <c r="F18" s="354"/>
      <c r="G18" s="354"/>
      <c r="H18" s="354"/>
      <c r="I18" s="354"/>
      <c r="J18" s="354"/>
      <c r="K18" s="354" t="s">
        <v>566</v>
      </c>
      <c r="L18" s="354"/>
      <c r="M18" s="354"/>
      <c r="N18" s="354"/>
      <c r="O18" s="354"/>
      <c r="P18" s="354"/>
      <c r="Q18" s="354"/>
      <c r="R18" s="354" t="s">
        <v>565</v>
      </c>
      <c r="S18" s="354"/>
      <c r="T18" s="354"/>
      <c r="U18" s="354"/>
      <c r="V18" s="354"/>
      <c r="W18" s="354" t="s">
        <v>564</v>
      </c>
      <c r="X18" s="354"/>
      <c r="Y18" s="354"/>
      <c r="Z18" s="354"/>
      <c r="AA18" s="354"/>
      <c r="AB18" s="354"/>
      <c r="AC18" s="354" t="s">
        <v>563</v>
      </c>
      <c r="AD18" s="353"/>
      <c r="AE18" s="353"/>
      <c r="AF18" s="353"/>
      <c r="AG18" s="353"/>
      <c r="AH18" s="355"/>
    </row>
    <row r="19" spans="1:34" s="370" customFormat="1" ht="13.5" customHeight="1">
      <c r="A19" s="367"/>
      <c r="B19" s="368"/>
      <c r="C19" s="397" t="str">
        <f>IF(LEN('入学願書 2'!AJ16)=4,"■","□")</f>
        <v>□</v>
      </c>
      <c r="D19" s="368" t="s">
        <v>282</v>
      </c>
      <c r="E19" s="368"/>
      <c r="F19" s="368"/>
      <c r="G19" s="368"/>
      <c r="H19" s="368"/>
      <c r="I19" s="368"/>
      <c r="J19" s="397" t="s">
        <v>401</v>
      </c>
      <c r="K19" s="368" t="s">
        <v>142</v>
      </c>
      <c r="L19" s="368"/>
      <c r="M19" s="368"/>
      <c r="N19" s="368"/>
      <c r="O19" s="368"/>
      <c r="P19" s="397" t="s">
        <v>401</v>
      </c>
      <c r="Q19" s="368" t="s">
        <v>562</v>
      </c>
      <c r="R19" s="368"/>
      <c r="S19" s="368"/>
      <c r="T19" s="368"/>
      <c r="U19" s="356"/>
      <c r="V19" s="397" t="str">
        <f>IF(LEN('入学願書 2'!AK16)=4,"■","□")</f>
        <v>□</v>
      </c>
      <c r="W19" s="368" t="s">
        <v>561</v>
      </c>
      <c r="X19" s="356"/>
      <c r="Y19" s="356"/>
      <c r="Z19" s="1334" t="str">
        <f>IF(LEN('入学願書 2'!AD15)=0,"",'入学願書 2'!AD15)</f>
        <v/>
      </c>
      <c r="AA19" s="1334"/>
      <c r="AB19" s="1334"/>
      <c r="AC19" s="1334"/>
      <c r="AD19" s="1334"/>
      <c r="AE19" s="1334"/>
      <c r="AF19" s="1334"/>
      <c r="AG19" s="368" t="s">
        <v>346</v>
      </c>
      <c r="AH19" s="369"/>
    </row>
    <row r="20" spans="1:34" s="364" customFormat="1" ht="12.75" customHeight="1">
      <c r="A20" s="352"/>
      <c r="B20" s="366"/>
      <c r="C20" s="353"/>
      <c r="D20" s="354" t="s">
        <v>560</v>
      </c>
      <c r="E20" s="354"/>
      <c r="F20" s="354"/>
      <c r="G20" s="354"/>
      <c r="H20" s="354"/>
      <c r="I20" s="354"/>
      <c r="J20" s="354"/>
      <c r="K20" s="354" t="s">
        <v>559</v>
      </c>
      <c r="L20" s="354"/>
      <c r="M20" s="354"/>
      <c r="N20" s="354"/>
      <c r="O20" s="354"/>
      <c r="P20" s="354"/>
      <c r="Q20" s="354" t="s">
        <v>558</v>
      </c>
      <c r="R20" s="353"/>
      <c r="S20" s="366"/>
      <c r="T20" s="353"/>
      <c r="U20" s="356"/>
      <c r="V20" s="356"/>
      <c r="W20" s="354" t="s">
        <v>373</v>
      </c>
      <c r="X20" s="356"/>
      <c r="Y20" s="356"/>
      <c r="Z20" s="1334"/>
      <c r="AA20" s="1334"/>
      <c r="AB20" s="1334"/>
      <c r="AC20" s="1334"/>
      <c r="AD20" s="1334"/>
      <c r="AE20" s="1334"/>
      <c r="AF20" s="1334"/>
      <c r="AG20" s="353"/>
      <c r="AH20" s="355"/>
    </row>
    <row r="21" spans="1:34" s="373" customFormat="1" ht="13.5" customHeight="1">
      <c r="A21" s="352"/>
      <c r="B21" s="353" t="s">
        <v>557</v>
      </c>
      <c r="C21" s="353"/>
      <c r="D21" s="353"/>
      <c r="E21" s="353"/>
      <c r="F21" s="353"/>
      <c r="G21" s="353"/>
      <c r="H21" s="1363" t="s">
        <v>949</v>
      </c>
      <c r="I21" s="1363"/>
      <c r="J21" s="1363"/>
      <c r="K21" s="1363"/>
      <c r="L21" s="1363"/>
      <c r="M21" s="1363"/>
      <c r="N21" s="1363"/>
      <c r="O21" s="1365" t="s">
        <v>556</v>
      </c>
      <c r="P21" s="1365"/>
      <c r="Q21" s="1365"/>
      <c r="R21" s="1365"/>
      <c r="S21" s="1365"/>
      <c r="T21" s="1365"/>
      <c r="U21" s="1365"/>
      <c r="V21" s="1365"/>
      <c r="W21" s="1365"/>
      <c r="X21" s="1332">
        <v>2021</v>
      </c>
      <c r="Y21" s="1332"/>
      <c r="Z21" s="1332"/>
      <c r="AA21" s="1332"/>
      <c r="AB21" s="1332"/>
      <c r="AC21" s="366" t="s">
        <v>332</v>
      </c>
      <c r="AD21" s="1332">
        <v>12</v>
      </c>
      <c r="AE21" s="1332"/>
      <c r="AF21" s="1344" t="s">
        <v>555</v>
      </c>
      <c r="AG21" s="1344"/>
      <c r="AH21" s="372"/>
    </row>
    <row r="22" spans="1:34" s="364" customFormat="1" ht="12.75" customHeight="1">
      <c r="A22" s="352"/>
      <c r="B22" s="353"/>
      <c r="C22" s="354" t="s">
        <v>554</v>
      </c>
      <c r="D22" s="354"/>
      <c r="E22" s="354"/>
      <c r="F22" s="354"/>
      <c r="G22" s="354"/>
      <c r="H22" s="1364"/>
      <c r="I22" s="1364"/>
      <c r="J22" s="1364"/>
      <c r="K22" s="1364"/>
      <c r="L22" s="1364"/>
      <c r="M22" s="1364"/>
      <c r="N22" s="1364"/>
      <c r="O22" s="353"/>
      <c r="P22" s="1356" t="s">
        <v>553</v>
      </c>
      <c r="Q22" s="1356"/>
      <c r="R22" s="1356"/>
      <c r="S22" s="1356"/>
      <c r="T22" s="1356"/>
      <c r="U22" s="1356"/>
      <c r="V22" s="1356"/>
      <c r="W22" s="1356"/>
      <c r="X22" s="1333"/>
      <c r="Y22" s="1333"/>
      <c r="Z22" s="1333"/>
      <c r="AA22" s="1333"/>
      <c r="AB22" s="1333"/>
      <c r="AC22" s="375" t="s">
        <v>326</v>
      </c>
      <c r="AD22" s="1333"/>
      <c r="AE22" s="1333"/>
      <c r="AF22" s="1362" t="s">
        <v>325</v>
      </c>
      <c r="AG22" s="1362"/>
      <c r="AH22" s="355"/>
    </row>
    <row r="23" spans="1:34" s="378" customFormat="1" ht="2.25" customHeight="1">
      <c r="A23" s="361"/>
      <c r="B23" s="376"/>
      <c r="C23" s="376"/>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7"/>
    </row>
    <row r="24" spans="1:34" s="353" customFormat="1" ht="12.95" customHeight="1">
      <c r="A24" s="352" t="s">
        <v>552</v>
      </c>
      <c r="M24" s="354"/>
      <c r="AH24" s="355"/>
    </row>
    <row r="25" spans="1:34" s="364" customFormat="1" ht="12.75" customHeight="1">
      <c r="A25" s="352"/>
      <c r="B25" s="1360" t="s">
        <v>551</v>
      </c>
      <c r="C25" s="1360"/>
      <c r="D25" s="1360"/>
      <c r="E25" s="1360"/>
      <c r="F25" s="1360"/>
      <c r="G25" s="1360"/>
      <c r="H25" s="1360"/>
      <c r="I25" s="1360"/>
      <c r="J25" s="1360"/>
      <c r="K25" s="1360"/>
      <c r="L25" s="1360"/>
      <c r="M25" s="1360"/>
      <c r="N25" s="1360"/>
      <c r="O25" s="1360"/>
      <c r="P25" s="1360"/>
      <c r="Q25" s="1360"/>
      <c r="R25" s="1360"/>
      <c r="S25" s="1360"/>
      <c r="T25" s="1360"/>
      <c r="U25" s="1360"/>
      <c r="V25" s="1360"/>
      <c r="W25" s="1360"/>
      <c r="X25" s="1360"/>
      <c r="Y25" s="1360"/>
      <c r="Z25" s="1360"/>
      <c r="AA25" s="1360"/>
      <c r="AB25" s="1360"/>
      <c r="AC25" s="1360"/>
      <c r="AD25" s="1360"/>
      <c r="AE25" s="1360"/>
      <c r="AF25" s="1360"/>
      <c r="AG25" s="1360"/>
      <c r="AH25" s="1361"/>
    </row>
    <row r="26" spans="1:34" s="379" customFormat="1" ht="13.35" customHeight="1">
      <c r="A26" s="1366" t="s">
        <v>550</v>
      </c>
      <c r="B26" s="1367"/>
      <c r="C26" s="1367"/>
      <c r="D26" s="1368"/>
      <c r="E26" s="1366" t="s">
        <v>549</v>
      </c>
      <c r="F26" s="1367"/>
      <c r="G26" s="1367"/>
      <c r="H26" s="1368"/>
      <c r="I26" s="1369"/>
      <c r="J26" s="1369"/>
      <c r="K26" s="1369"/>
      <c r="L26" s="1369"/>
      <c r="M26" s="1369"/>
      <c r="N26" s="1369"/>
      <c r="O26" s="1369"/>
      <c r="P26" s="1369"/>
      <c r="Q26" s="1369"/>
      <c r="R26" s="1366" t="s">
        <v>550</v>
      </c>
      <c r="S26" s="1367"/>
      <c r="T26" s="1367"/>
      <c r="U26" s="1368"/>
      <c r="V26" s="1366" t="s">
        <v>549</v>
      </c>
      <c r="W26" s="1367"/>
      <c r="X26" s="1367"/>
      <c r="Y26" s="1368"/>
      <c r="Z26" s="1369"/>
      <c r="AA26" s="1369"/>
      <c r="AB26" s="1369"/>
      <c r="AC26" s="1369"/>
      <c r="AD26" s="1369"/>
      <c r="AE26" s="1369"/>
      <c r="AF26" s="1369"/>
      <c r="AG26" s="1369"/>
      <c r="AH26" s="1376"/>
    </row>
    <row r="27" spans="1:34" s="379" customFormat="1" ht="13.35" customHeight="1">
      <c r="A27" s="1370" t="s">
        <v>548</v>
      </c>
      <c r="B27" s="1371"/>
      <c r="C27" s="1371"/>
      <c r="D27" s="1372"/>
      <c r="E27" s="1370" t="s">
        <v>547</v>
      </c>
      <c r="F27" s="1371"/>
      <c r="G27" s="1371"/>
      <c r="H27" s="1372"/>
      <c r="I27" s="1344" t="s">
        <v>546</v>
      </c>
      <c r="J27" s="1344"/>
      <c r="K27" s="1344"/>
      <c r="L27" s="1344"/>
      <c r="M27" s="1344"/>
      <c r="N27" s="1344"/>
      <c r="O27" s="1344"/>
      <c r="P27" s="1344"/>
      <c r="Q27" s="1344"/>
      <c r="R27" s="1370" t="s">
        <v>548</v>
      </c>
      <c r="S27" s="1371"/>
      <c r="T27" s="1371"/>
      <c r="U27" s="1372"/>
      <c r="V27" s="1370" t="s">
        <v>547</v>
      </c>
      <c r="W27" s="1371"/>
      <c r="X27" s="1371"/>
      <c r="Y27" s="1372"/>
      <c r="Z27" s="1344" t="s">
        <v>546</v>
      </c>
      <c r="AA27" s="1344"/>
      <c r="AB27" s="1344"/>
      <c r="AC27" s="1344"/>
      <c r="AD27" s="1344"/>
      <c r="AE27" s="1344"/>
      <c r="AF27" s="1344"/>
      <c r="AG27" s="1344"/>
      <c r="AH27" s="1357"/>
    </row>
    <row r="28" spans="1:34" s="379" customFormat="1" ht="13.35" customHeight="1">
      <c r="A28" s="1358" t="s">
        <v>332</v>
      </c>
      <c r="B28" s="1359"/>
      <c r="C28" s="1344" t="s">
        <v>544</v>
      </c>
      <c r="D28" s="1357"/>
      <c r="E28" s="1358" t="s">
        <v>332</v>
      </c>
      <c r="F28" s="1359"/>
      <c r="G28" s="1344" t="s">
        <v>544</v>
      </c>
      <c r="H28" s="1357"/>
      <c r="I28" s="1373" t="s">
        <v>545</v>
      </c>
      <c r="J28" s="1374"/>
      <c r="K28" s="1374"/>
      <c r="L28" s="1374"/>
      <c r="M28" s="1374"/>
      <c r="N28" s="1374"/>
      <c r="O28" s="1374"/>
      <c r="P28" s="1374"/>
      <c r="Q28" s="1375"/>
      <c r="R28" s="1358" t="s">
        <v>332</v>
      </c>
      <c r="S28" s="1359"/>
      <c r="T28" s="1344" t="s">
        <v>544</v>
      </c>
      <c r="U28" s="1357"/>
      <c r="V28" s="1358" t="s">
        <v>332</v>
      </c>
      <c r="W28" s="1359"/>
      <c r="X28" s="1344" t="s">
        <v>544</v>
      </c>
      <c r="Y28" s="1357"/>
      <c r="Z28" s="1373" t="s">
        <v>543</v>
      </c>
      <c r="AA28" s="1374"/>
      <c r="AB28" s="1374"/>
      <c r="AC28" s="1374"/>
      <c r="AD28" s="1374"/>
      <c r="AE28" s="1374"/>
      <c r="AF28" s="1374"/>
      <c r="AG28" s="1374"/>
      <c r="AH28" s="1375"/>
    </row>
    <row r="29" spans="1:34" s="379" customFormat="1" ht="13.35" customHeight="1">
      <c r="A29" s="1381" t="s">
        <v>326</v>
      </c>
      <c r="B29" s="1382"/>
      <c r="C29" s="1377" t="s">
        <v>325</v>
      </c>
      <c r="D29" s="1378"/>
      <c r="E29" s="1381" t="s">
        <v>326</v>
      </c>
      <c r="F29" s="1382"/>
      <c r="G29" s="1377" t="s">
        <v>325</v>
      </c>
      <c r="H29" s="1378"/>
      <c r="I29" s="357"/>
      <c r="J29" s="357"/>
      <c r="K29" s="357"/>
      <c r="L29" s="357"/>
      <c r="M29" s="357"/>
      <c r="N29" s="357"/>
      <c r="O29" s="357"/>
      <c r="P29" s="357"/>
      <c r="Q29" s="357"/>
      <c r="R29" s="1381" t="s">
        <v>326</v>
      </c>
      <c r="S29" s="1382"/>
      <c r="T29" s="1377" t="s">
        <v>325</v>
      </c>
      <c r="U29" s="1378"/>
      <c r="V29" s="1381" t="s">
        <v>326</v>
      </c>
      <c r="W29" s="1382"/>
      <c r="X29" s="1377" t="s">
        <v>325</v>
      </c>
      <c r="Y29" s="1378"/>
      <c r="Z29" s="357"/>
      <c r="AA29" s="357"/>
      <c r="AB29" s="357"/>
      <c r="AC29" s="357"/>
      <c r="AD29" s="357"/>
      <c r="AE29" s="357"/>
      <c r="AF29" s="357"/>
      <c r="AG29" s="357"/>
      <c r="AH29" s="381"/>
    </row>
    <row r="30" spans="1:34" s="379" customFormat="1" ht="13.35" customHeight="1">
      <c r="A30" s="1383"/>
      <c r="B30" s="1384"/>
      <c r="C30" s="1379"/>
      <c r="D30" s="1380"/>
      <c r="E30" s="1383"/>
      <c r="F30" s="1384"/>
      <c r="G30" s="1379"/>
      <c r="H30" s="1380"/>
      <c r="I30" s="1383"/>
      <c r="J30" s="1396"/>
      <c r="K30" s="1396"/>
      <c r="L30" s="1396"/>
      <c r="M30" s="1396"/>
      <c r="N30" s="1396"/>
      <c r="O30" s="1396"/>
      <c r="P30" s="1396"/>
      <c r="Q30" s="1380"/>
      <c r="R30" s="1383"/>
      <c r="S30" s="1384"/>
      <c r="T30" s="1379"/>
      <c r="U30" s="1380"/>
      <c r="V30" s="1383"/>
      <c r="W30" s="1384"/>
      <c r="X30" s="1379"/>
      <c r="Y30" s="1380"/>
      <c r="Z30" s="1383"/>
      <c r="AA30" s="1396"/>
      <c r="AB30" s="1396"/>
      <c r="AC30" s="1396"/>
      <c r="AD30" s="1396"/>
      <c r="AE30" s="1396"/>
      <c r="AF30" s="1396"/>
      <c r="AG30" s="1396"/>
      <c r="AH30" s="1380"/>
    </row>
    <row r="31" spans="1:34" s="379" customFormat="1" ht="13.35" customHeight="1">
      <c r="A31" s="1348"/>
      <c r="B31" s="1354"/>
      <c r="C31" s="1352"/>
      <c r="D31" s="1350"/>
      <c r="E31" s="1348"/>
      <c r="F31" s="1354"/>
      <c r="G31" s="1352"/>
      <c r="H31" s="1350"/>
      <c r="I31" s="1348"/>
      <c r="J31" s="1349"/>
      <c r="K31" s="1349"/>
      <c r="L31" s="1349"/>
      <c r="M31" s="1349"/>
      <c r="N31" s="1349"/>
      <c r="O31" s="1349"/>
      <c r="P31" s="1349"/>
      <c r="Q31" s="1350"/>
      <c r="R31" s="1348"/>
      <c r="S31" s="1354"/>
      <c r="T31" s="1352"/>
      <c r="U31" s="1350"/>
      <c r="V31" s="1348"/>
      <c r="W31" s="1354"/>
      <c r="X31" s="1352"/>
      <c r="Y31" s="1350"/>
      <c r="Z31" s="1348"/>
      <c r="AA31" s="1349"/>
      <c r="AB31" s="1349"/>
      <c r="AC31" s="1349"/>
      <c r="AD31" s="1349"/>
      <c r="AE31" s="1349"/>
      <c r="AF31" s="1349"/>
      <c r="AG31" s="1349"/>
      <c r="AH31" s="1350"/>
    </row>
    <row r="32" spans="1:34" s="379" customFormat="1" ht="13.35" customHeight="1">
      <c r="A32" s="1345"/>
      <c r="B32" s="1353"/>
      <c r="C32" s="1351"/>
      <c r="D32" s="1347"/>
      <c r="E32" s="1345"/>
      <c r="F32" s="1353"/>
      <c r="G32" s="1351"/>
      <c r="H32" s="1347"/>
      <c r="I32" s="1345"/>
      <c r="J32" s="1346"/>
      <c r="K32" s="1346"/>
      <c r="L32" s="1346"/>
      <c r="M32" s="1346"/>
      <c r="N32" s="1346"/>
      <c r="O32" s="1346"/>
      <c r="P32" s="1346"/>
      <c r="Q32" s="1347"/>
      <c r="R32" s="1345"/>
      <c r="S32" s="1353"/>
      <c r="T32" s="1351"/>
      <c r="U32" s="1347"/>
      <c r="V32" s="1345"/>
      <c r="W32" s="1353"/>
      <c r="X32" s="1351"/>
      <c r="Y32" s="1347"/>
      <c r="Z32" s="1345"/>
      <c r="AA32" s="1346"/>
      <c r="AB32" s="1346"/>
      <c r="AC32" s="1346"/>
      <c r="AD32" s="1346"/>
      <c r="AE32" s="1346"/>
      <c r="AF32" s="1346"/>
      <c r="AG32" s="1346"/>
      <c r="AH32" s="1347"/>
    </row>
    <row r="33" spans="1:34" s="379" customFormat="1" ht="13.35" customHeight="1">
      <c r="A33" s="1348"/>
      <c r="B33" s="1354"/>
      <c r="C33" s="1352"/>
      <c r="D33" s="1350"/>
      <c r="E33" s="1348"/>
      <c r="F33" s="1354"/>
      <c r="G33" s="1352"/>
      <c r="H33" s="1350"/>
      <c r="I33" s="1348"/>
      <c r="J33" s="1349"/>
      <c r="K33" s="1349"/>
      <c r="L33" s="1349"/>
      <c r="M33" s="1349"/>
      <c r="N33" s="1349"/>
      <c r="O33" s="1349"/>
      <c r="P33" s="1349"/>
      <c r="Q33" s="1350"/>
      <c r="R33" s="1348"/>
      <c r="S33" s="1354"/>
      <c r="T33" s="1352"/>
      <c r="U33" s="1350"/>
      <c r="V33" s="1348"/>
      <c r="W33" s="1354"/>
      <c r="X33" s="1352"/>
      <c r="Y33" s="1350"/>
      <c r="Z33" s="1348"/>
      <c r="AA33" s="1349"/>
      <c r="AB33" s="1349"/>
      <c r="AC33" s="1349"/>
      <c r="AD33" s="1349"/>
      <c r="AE33" s="1349"/>
      <c r="AF33" s="1349"/>
      <c r="AG33" s="1349"/>
      <c r="AH33" s="1350"/>
    </row>
    <row r="34" spans="1:34" s="379" customFormat="1" ht="13.35" customHeight="1">
      <c r="A34" s="1345"/>
      <c r="B34" s="1353"/>
      <c r="C34" s="1351"/>
      <c r="D34" s="1347"/>
      <c r="E34" s="1345"/>
      <c r="F34" s="1353"/>
      <c r="G34" s="1351"/>
      <c r="H34" s="1347"/>
      <c r="I34" s="1345"/>
      <c r="J34" s="1346"/>
      <c r="K34" s="1346"/>
      <c r="L34" s="1346"/>
      <c r="M34" s="1346"/>
      <c r="N34" s="1346"/>
      <c r="O34" s="1346"/>
      <c r="P34" s="1346"/>
      <c r="Q34" s="1347"/>
      <c r="R34" s="1345"/>
      <c r="S34" s="1353"/>
      <c r="T34" s="1351"/>
      <c r="U34" s="1347"/>
      <c r="V34" s="1345"/>
      <c r="W34" s="1353"/>
      <c r="X34" s="1351"/>
      <c r="Y34" s="1347"/>
      <c r="Z34" s="1345"/>
      <c r="AA34" s="1346"/>
      <c r="AB34" s="1346"/>
      <c r="AC34" s="1346"/>
      <c r="AD34" s="1346"/>
      <c r="AE34" s="1346"/>
      <c r="AF34" s="1346"/>
      <c r="AG34" s="1346"/>
      <c r="AH34" s="1347"/>
    </row>
    <row r="35" spans="1:34" s="379" customFormat="1" ht="13.35" customHeight="1">
      <c r="A35" s="1388"/>
      <c r="B35" s="1389"/>
      <c r="C35" s="1386"/>
      <c r="D35" s="1387"/>
      <c r="E35" s="1388"/>
      <c r="F35" s="1389"/>
      <c r="G35" s="1386"/>
      <c r="H35" s="1387"/>
      <c r="I35" s="1388"/>
      <c r="J35" s="1333"/>
      <c r="K35" s="1333"/>
      <c r="L35" s="1333"/>
      <c r="M35" s="1333"/>
      <c r="N35" s="1333"/>
      <c r="O35" s="1333"/>
      <c r="P35" s="1333"/>
      <c r="Q35" s="1387"/>
      <c r="R35" s="1388"/>
      <c r="S35" s="1389"/>
      <c r="T35" s="1386"/>
      <c r="U35" s="1387"/>
      <c r="V35" s="1388"/>
      <c r="W35" s="1389"/>
      <c r="X35" s="1386"/>
      <c r="Y35" s="1387"/>
      <c r="Z35" s="1388"/>
      <c r="AA35" s="1333"/>
      <c r="AB35" s="1333"/>
      <c r="AC35" s="1333"/>
      <c r="AD35" s="1333"/>
      <c r="AE35" s="1333"/>
      <c r="AF35" s="1333"/>
      <c r="AG35" s="1333"/>
      <c r="AH35" s="1387"/>
    </row>
    <row r="36" spans="1:34" s="364" customFormat="1" ht="2.25" customHeight="1">
      <c r="A36" s="352"/>
      <c r="B36" s="353"/>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5"/>
    </row>
    <row r="37" spans="1:34" s="364" customFormat="1" ht="13.5" customHeight="1">
      <c r="A37" s="352" t="s">
        <v>542</v>
      </c>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5"/>
    </row>
    <row r="38" spans="1:34" s="364" customFormat="1" ht="12.75" customHeight="1">
      <c r="A38" s="352"/>
      <c r="B38" s="1397" t="s">
        <v>541</v>
      </c>
      <c r="C38" s="1397"/>
      <c r="D38" s="1397"/>
      <c r="E38" s="1397"/>
      <c r="F38" s="1397"/>
      <c r="G38" s="1397"/>
      <c r="H38" s="1397"/>
      <c r="I38" s="1397"/>
      <c r="J38" s="1397"/>
      <c r="K38" s="1397"/>
      <c r="L38" s="1397"/>
      <c r="M38" s="1397"/>
      <c r="N38" s="1397"/>
      <c r="O38" s="1397"/>
      <c r="P38" s="1397"/>
      <c r="Q38" s="1397"/>
      <c r="R38" s="1397"/>
      <c r="S38" s="1397"/>
      <c r="T38" s="1397"/>
      <c r="U38" s="1397"/>
      <c r="V38" s="1397"/>
      <c r="W38" s="1397"/>
      <c r="X38" s="1397"/>
      <c r="Y38" s="1397"/>
      <c r="Z38" s="1397"/>
      <c r="AA38" s="1397"/>
      <c r="AB38" s="1397"/>
      <c r="AC38" s="1397"/>
      <c r="AD38" s="1397"/>
      <c r="AE38" s="1397"/>
      <c r="AF38" s="1397"/>
      <c r="AG38" s="1397"/>
      <c r="AH38" s="355"/>
    </row>
    <row r="39" spans="1:34" s="364" customFormat="1" ht="12.75" customHeight="1">
      <c r="A39" s="352"/>
      <c r="B39" s="1397"/>
      <c r="C39" s="1397"/>
      <c r="D39" s="1397"/>
      <c r="E39" s="1397"/>
      <c r="F39" s="1397"/>
      <c r="G39" s="1397"/>
      <c r="H39" s="1397"/>
      <c r="I39" s="1397"/>
      <c r="J39" s="1397"/>
      <c r="K39" s="1397"/>
      <c r="L39" s="1397"/>
      <c r="M39" s="1397"/>
      <c r="N39" s="1397"/>
      <c r="O39" s="1397"/>
      <c r="P39" s="1397"/>
      <c r="Q39" s="1397"/>
      <c r="R39" s="1397"/>
      <c r="S39" s="1397"/>
      <c r="T39" s="1397"/>
      <c r="U39" s="1397"/>
      <c r="V39" s="1397"/>
      <c r="W39" s="1397"/>
      <c r="X39" s="1397"/>
      <c r="Y39" s="1397"/>
      <c r="Z39" s="1397"/>
      <c r="AA39" s="1397"/>
      <c r="AB39" s="1397"/>
      <c r="AC39" s="1397"/>
      <c r="AD39" s="1397"/>
      <c r="AE39" s="1397"/>
      <c r="AF39" s="1397"/>
      <c r="AG39" s="1397"/>
      <c r="AH39" s="355"/>
    </row>
    <row r="40" spans="1:34" s="364" customFormat="1" ht="13.5" customHeight="1">
      <c r="A40" s="352"/>
      <c r="B40" s="397" t="s">
        <v>401</v>
      </c>
      <c r="C40" s="353" t="s">
        <v>540</v>
      </c>
      <c r="D40" s="382"/>
      <c r="E40" s="382"/>
      <c r="F40" s="382"/>
      <c r="G40" s="353"/>
      <c r="H40" s="353"/>
      <c r="I40" s="354" t="s">
        <v>539</v>
      </c>
      <c r="J40" s="376"/>
      <c r="K40" s="376"/>
      <c r="L40" s="353"/>
      <c r="M40" s="376"/>
      <c r="N40" s="353"/>
      <c r="O40" s="376"/>
      <c r="P40" s="382"/>
      <c r="Q40" s="382"/>
      <c r="R40" s="382"/>
      <c r="S40" s="382"/>
      <c r="T40" s="382"/>
      <c r="U40" s="382"/>
      <c r="V40" s="382"/>
      <c r="W40" s="382"/>
      <c r="X40" s="382"/>
      <c r="Y40" s="382"/>
      <c r="Z40" s="382"/>
      <c r="AA40" s="382"/>
      <c r="AB40" s="382"/>
      <c r="AC40" s="382"/>
      <c r="AD40" s="376"/>
      <c r="AE40" s="353"/>
      <c r="AF40" s="1398"/>
      <c r="AG40" s="1398"/>
      <c r="AH40" s="355"/>
    </row>
    <row r="41" spans="1:34" s="364" customFormat="1" ht="12.75" customHeight="1">
      <c r="A41" s="352"/>
      <c r="B41" s="353" t="s">
        <v>538</v>
      </c>
      <c r="C41" s="354"/>
      <c r="D41" s="354"/>
      <c r="E41" s="354"/>
      <c r="F41" s="354" t="s">
        <v>537</v>
      </c>
      <c r="G41" s="353"/>
      <c r="H41" s="354"/>
      <c r="I41" s="354"/>
      <c r="J41" s="354"/>
      <c r="K41" s="354"/>
      <c r="L41" s="354"/>
      <c r="M41" s="354"/>
      <c r="N41" s="354"/>
      <c r="O41" s="354"/>
      <c r="P41" s="354"/>
      <c r="Q41" s="354"/>
      <c r="R41" s="354"/>
      <c r="S41" s="353"/>
      <c r="T41" s="353" t="s">
        <v>536</v>
      </c>
      <c r="U41" s="353"/>
      <c r="V41" s="354"/>
      <c r="W41" s="354"/>
      <c r="X41" s="354"/>
      <c r="Y41" s="353"/>
      <c r="Z41" s="354" t="s">
        <v>535</v>
      </c>
      <c r="AA41" s="354"/>
      <c r="AB41" s="354"/>
      <c r="AC41" s="354"/>
      <c r="AD41" s="354"/>
      <c r="AE41" s="354"/>
      <c r="AF41" s="354"/>
      <c r="AG41" s="353"/>
      <c r="AH41" s="355"/>
    </row>
    <row r="42" spans="1:34" s="364" customFormat="1" ht="13.5" customHeight="1">
      <c r="A42" s="352"/>
      <c r="B42" s="353"/>
      <c r="C42" s="353"/>
      <c r="D42" s="353"/>
      <c r="E42" s="1390"/>
      <c r="F42" s="1390"/>
      <c r="G42" s="1390"/>
      <c r="H42" s="1390"/>
      <c r="I42" s="1390"/>
      <c r="J42" s="1390"/>
      <c r="K42" s="1390"/>
      <c r="L42" s="1390"/>
      <c r="M42" s="1390"/>
      <c r="N42" s="1390"/>
      <c r="O42" s="1390"/>
      <c r="P42" s="1390"/>
      <c r="Q42" s="1390"/>
      <c r="R42" s="1390"/>
      <c r="S42" s="353"/>
      <c r="T42" s="353"/>
      <c r="U42" s="353"/>
      <c r="V42" s="1390"/>
      <c r="W42" s="1390"/>
      <c r="X42" s="1390"/>
      <c r="Y42" s="1390"/>
      <c r="Z42" s="1390"/>
      <c r="AA42" s="1390"/>
      <c r="AB42" s="1390"/>
      <c r="AC42" s="1390"/>
      <c r="AD42" s="1390"/>
      <c r="AE42" s="1390"/>
      <c r="AF42" s="1390"/>
      <c r="AG42" s="1390"/>
      <c r="AH42" s="355"/>
    </row>
    <row r="43" spans="1:34" s="347" customFormat="1" ht="12.75" customHeight="1">
      <c r="A43" s="383"/>
      <c r="B43" s="365"/>
      <c r="C43" s="365"/>
      <c r="D43" s="365"/>
      <c r="E43" s="1391"/>
      <c r="F43" s="1391"/>
      <c r="G43" s="1391"/>
      <c r="H43" s="1391"/>
      <c r="I43" s="1391"/>
      <c r="J43" s="1391"/>
      <c r="K43" s="1391"/>
      <c r="L43" s="1391"/>
      <c r="M43" s="1391"/>
      <c r="N43" s="1391"/>
      <c r="O43" s="1391"/>
      <c r="P43" s="1391"/>
      <c r="Q43" s="1391"/>
      <c r="R43" s="1391"/>
      <c r="S43" s="354"/>
      <c r="T43" s="354"/>
      <c r="U43" s="354"/>
      <c r="V43" s="1391"/>
      <c r="W43" s="1391"/>
      <c r="X43" s="1391"/>
      <c r="Y43" s="1391"/>
      <c r="Z43" s="1391"/>
      <c r="AA43" s="1391"/>
      <c r="AB43" s="1391"/>
      <c r="AC43" s="1391"/>
      <c r="AD43" s="1391"/>
      <c r="AE43" s="1391"/>
      <c r="AF43" s="1391"/>
      <c r="AG43" s="1391"/>
      <c r="AH43" s="384"/>
    </row>
    <row r="44" spans="1:34" s="347" customFormat="1" ht="2.25" customHeight="1">
      <c r="A44" s="383"/>
      <c r="B44" s="365"/>
      <c r="C44" s="365"/>
      <c r="D44" s="365"/>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84"/>
    </row>
    <row r="45" spans="1:34" s="378" customFormat="1" ht="13.5" customHeight="1">
      <c r="A45" s="361"/>
      <c r="B45" s="397" t="s">
        <v>401</v>
      </c>
      <c r="C45" s="376" t="s">
        <v>534</v>
      </c>
      <c r="D45" s="376"/>
      <c r="E45" s="376"/>
      <c r="F45" s="376"/>
      <c r="G45" s="376"/>
      <c r="H45" s="376"/>
      <c r="I45" s="376"/>
      <c r="J45" s="376"/>
      <c r="K45" s="376"/>
      <c r="L45" s="376"/>
      <c r="M45" s="376"/>
      <c r="N45" s="376"/>
      <c r="O45" s="376"/>
      <c r="P45" s="354" t="s">
        <v>533</v>
      </c>
      <c r="Q45" s="376"/>
      <c r="R45" s="376"/>
      <c r="S45" s="376"/>
      <c r="T45" s="376"/>
      <c r="U45" s="376"/>
      <c r="V45" s="376"/>
      <c r="W45" s="376"/>
      <c r="X45" s="376"/>
      <c r="Y45" s="376"/>
      <c r="Z45" s="376"/>
      <c r="AA45" s="376"/>
      <c r="AB45" s="376"/>
      <c r="AC45" s="376"/>
      <c r="AD45" s="376"/>
      <c r="AE45" s="376"/>
      <c r="AF45" s="376"/>
      <c r="AG45" s="376"/>
      <c r="AH45" s="377"/>
    </row>
    <row r="46" spans="1:34" s="378" customFormat="1" ht="13.5" customHeight="1">
      <c r="A46" s="361"/>
      <c r="B46" s="376"/>
      <c r="C46" s="376" t="s">
        <v>527</v>
      </c>
      <c r="D46" s="376"/>
      <c r="E46" s="376"/>
      <c r="F46" s="376"/>
      <c r="G46" s="1390"/>
      <c r="H46" s="1390"/>
      <c r="I46" s="1390"/>
      <c r="J46" s="1390"/>
      <c r="K46" s="1390"/>
      <c r="L46" s="1390"/>
      <c r="M46" s="1390"/>
      <c r="N46" s="1390"/>
      <c r="O46" s="1390"/>
      <c r="P46" s="1390"/>
      <c r="Q46" s="1390"/>
      <c r="R46" s="1390"/>
      <c r="S46" s="1390"/>
      <c r="T46" s="1390"/>
      <c r="U46" s="376"/>
      <c r="V46" s="376"/>
      <c r="W46" s="376"/>
      <c r="X46" s="376"/>
      <c r="Y46" s="376"/>
      <c r="Z46" s="376"/>
      <c r="AA46" s="376"/>
      <c r="AB46" s="376"/>
      <c r="AC46" s="376"/>
      <c r="AD46" s="376"/>
      <c r="AE46" s="376"/>
      <c r="AF46" s="376"/>
      <c r="AG46" s="376"/>
      <c r="AH46" s="377"/>
    </row>
    <row r="47" spans="1:34" s="378" customFormat="1" ht="12.75" customHeight="1">
      <c r="A47" s="361"/>
      <c r="B47" s="376"/>
      <c r="C47" s="354" t="s">
        <v>532</v>
      </c>
      <c r="D47" s="376"/>
      <c r="E47" s="376"/>
      <c r="F47" s="376"/>
      <c r="G47" s="1391"/>
      <c r="H47" s="1391"/>
      <c r="I47" s="1391"/>
      <c r="J47" s="1391"/>
      <c r="K47" s="1391"/>
      <c r="L47" s="1391"/>
      <c r="M47" s="1391"/>
      <c r="N47" s="1391"/>
      <c r="O47" s="1391"/>
      <c r="P47" s="1391"/>
      <c r="Q47" s="1391"/>
      <c r="R47" s="1391"/>
      <c r="S47" s="1391"/>
      <c r="T47" s="1391"/>
      <c r="U47" s="376"/>
      <c r="V47" s="376"/>
      <c r="W47" s="376"/>
      <c r="X47" s="376"/>
      <c r="Y47" s="376"/>
      <c r="Z47" s="376"/>
      <c r="AA47" s="376"/>
      <c r="AB47" s="376"/>
      <c r="AC47" s="376"/>
      <c r="AD47" s="376"/>
      <c r="AE47" s="376"/>
      <c r="AF47" s="376"/>
      <c r="AG47" s="376"/>
      <c r="AH47" s="377"/>
    </row>
    <row r="48" spans="1:34" s="378" customFormat="1" ht="2.25" customHeight="1">
      <c r="A48" s="361"/>
      <c r="B48" s="376"/>
      <c r="C48" s="354"/>
      <c r="D48" s="376"/>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7"/>
    </row>
    <row r="49" spans="1:34" s="378" customFormat="1" ht="13.5" customHeight="1">
      <c r="A49" s="361"/>
      <c r="B49" s="376"/>
      <c r="C49" s="376" t="s">
        <v>525</v>
      </c>
      <c r="D49" s="376"/>
      <c r="E49" s="376"/>
      <c r="F49" s="376"/>
      <c r="G49" s="1332"/>
      <c r="H49" s="1332"/>
      <c r="I49" s="1332"/>
      <c r="J49" s="1332"/>
      <c r="K49" s="1335" t="s">
        <v>332</v>
      </c>
      <c r="L49" s="1335"/>
      <c r="M49" s="1332"/>
      <c r="N49" s="1332"/>
      <c r="O49" s="1335" t="s">
        <v>331</v>
      </c>
      <c r="P49" s="1335"/>
      <c r="Q49" s="1335" t="s">
        <v>356</v>
      </c>
      <c r="R49" s="1335"/>
      <c r="S49" s="1332"/>
      <c r="T49" s="1332"/>
      <c r="U49" s="1332"/>
      <c r="V49" s="1332"/>
      <c r="W49" s="1335" t="s">
        <v>332</v>
      </c>
      <c r="X49" s="1335"/>
      <c r="Y49" s="1332"/>
      <c r="Z49" s="1332"/>
      <c r="AA49" s="1335" t="s">
        <v>331</v>
      </c>
      <c r="AB49" s="1335"/>
      <c r="AC49" s="376" t="s">
        <v>524</v>
      </c>
      <c r="AD49" s="376"/>
      <c r="AE49" s="376"/>
      <c r="AF49" s="376"/>
      <c r="AG49" s="376"/>
      <c r="AH49" s="377"/>
    </row>
    <row r="50" spans="1:34" s="364" customFormat="1" ht="12.75" customHeight="1">
      <c r="A50" s="352"/>
      <c r="B50" s="353"/>
      <c r="C50" s="354" t="s">
        <v>523</v>
      </c>
      <c r="D50" s="354"/>
      <c r="E50" s="365" t="s">
        <v>522</v>
      </c>
      <c r="F50" s="353"/>
      <c r="G50" s="1333"/>
      <c r="H50" s="1333"/>
      <c r="I50" s="1333"/>
      <c r="J50" s="1333"/>
      <c r="K50" s="1385" t="s">
        <v>326</v>
      </c>
      <c r="L50" s="1385"/>
      <c r="M50" s="1333"/>
      <c r="N50" s="1333"/>
      <c r="O50" s="1385" t="s">
        <v>325</v>
      </c>
      <c r="P50" s="1385"/>
      <c r="Q50" s="1393" t="s">
        <v>521</v>
      </c>
      <c r="R50" s="1393"/>
      <c r="S50" s="1333"/>
      <c r="T50" s="1333"/>
      <c r="U50" s="1333"/>
      <c r="V50" s="1333"/>
      <c r="W50" s="1385" t="s">
        <v>326</v>
      </c>
      <c r="X50" s="1385"/>
      <c r="Y50" s="1333"/>
      <c r="Z50" s="1333"/>
      <c r="AA50" s="1385" t="s">
        <v>325</v>
      </c>
      <c r="AB50" s="1385"/>
      <c r="AC50" s="353"/>
      <c r="AD50" s="353"/>
      <c r="AE50" s="385"/>
      <c r="AF50" s="353"/>
      <c r="AG50" s="353"/>
      <c r="AH50" s="355"/>
    </row>
    <row r="51" spans="1:34" s="364" customFormat="1" ht="2.25" customHeight="1">
      <c r="A51" s="352"/>
      <c r="B51" s="353"/>
      <c r="C51" s="354"/>
      <c r="D51" s="354"/>
      <c r="E51" s="365"/>
      <c r="F51" s="353"/>
      <c r="G51" s="362"/>
      <c r="H51" s="362"/>
      <c r="I51" s="362"/>
      <c r="J51" s="362"/>
      <c r="K51" s="385"/>
      <c r="L51" s="385"/>
      <c r="M51" s="362"/>
      <c r="N51" s="362"/>
      <c r="O51" s="385"/>
      <c r="P51" s="385"/>
      <c r="Q51" s="385"/>
      <c r="R51" s="385"/>
      <c r="S51" s="362"/>
      <c r="T51" s="362"/>
      <c r="U51" s="362"/>
      <c r="V51" s="362"/>
      <c r="W51" s="385"/>
      <c r="X51" s="385"/>
      <c r="Y51" s="362"/>
      <c r="Z51" s="362"/>
      <c r="AA51" s="385"/>
      <c r="AB51" s="385"/>
      <c r="AC51" s="353"/>
      <c r="AD51" s="353"/>
      <c r="AE51" s="385"/>
      <c r="AF51" s="353"/>
      <c r="AG51" s="353"/>
      <c r="AH51" s="355"/>
    </row>
    <row r="52" spans="1:34" s="364" customFormat="1" ht="13.5" customHeight="1">
      <c r="A52" s="352"/>
      <c r="B52" s="397" t="s">
        <v>401</v>
      </c>
      <c r="C52" s="353" t="s">
        <v>508</v>
      </c>
      <c r="D52" s="353"/>
      <c r="E52" s="353"/>
      <c r="F52" s="1390"/>
      <c r="G52" s="1390"/>
      <c r="H52" s="1390"/>
      <c r="I52" s="1390"/>
      <c r="J52" s="1390"/>
      <c r="K52" s="1390"/>
      <c r="L52" s="1390"/>
      <c r="M52" s="1390"/>
      <c r="N52" s="1390"/>
      <c r="O52" s="1390"/>
      <c r="P52" s="1390"/>
      <c r="Q52" s="1390"/>
      <c r="R52" s="1390"/>
      <c r="S52" s="1390"/>
      <c r="T52" s="1390"/>
      <c r="U52" s="1390"/>
      <c r="V52" s="1390"/>
      <c r="W52" s="1390"/>
      <c r="X52" s="1390"/>
      <c r="Y52" s="1390"/>
      <c r="Z52" s="1390"/>
      <c r="AA52" s="1390"/>
      <c r="AB52" s="1390"/>
      <c r="AC52" s="1390"/>
      <c r="AD52" s="1390"/>
      <c r="AE52" s="1390"/>
      <c r="AF52" s="1390"/>
      <c r="AG52" s="1390"/>
      <c r="AH52" s="355"/>
    </row>
    <row r="53" spans="1:34" s="364" customFormat="1" ht="12" customHeight="1">
      <c r="A53" s="352"/>
      <c r="B53" s="353"/>
      <c r="C53" s="354" t="s">
        <v>373</v>
      </c>
      <c r="D53" s="353"/>
      <c r="E53" s="353"/>
      <c r="F53" s="1391"/>
      <c r="G53" s="1391"/>
      <c r="H53" s="1391"/>
      <c r="I53" s="1391"/>
      <c r="J53" s="1391"/>
      <c r="K53" s="1391"/>
      <c r="L53" s="1391"/>
      <c r="M53" s="1391"/>
      <c r="N53" s="1391"/>
      <c r="O53" s="1391"/>
      <c r="P53" s="1391"/>
      <c r="Q53" s="1391"/>
      <c r="R53" s="1391"/>
      <c r="S53" s="1391"/>
      <c r="T53" s="1391"/>
      <c r="U53" s="1391"/>
      <c r="V53" s="1391"/>
      <c r="W53" s="1391"/>
      <c r="X53" s="1391"/>
      <c r="Y53" s="1391"/>
      <c r="Z53" s="1391"/>
      <c r="AA53" s="1391"/>
      <c r="AB53" s="1391"/>
      <c r="AC53" s="1391"/>
      <c r="AD53" s="1391"/>
      <c r="AE53" s="1391"/>
      <c r="AF53" s="1391"/>
      <c r="AG53" s="1391"/>
      <c r="AH53" s="355"/>
    </row>
    <row r="54" spans="1:34" s="364" customFormat="1" ht="2.25" customHeight="1">
      <c r="A54" s="352"/>
      <c r="B54" s="353"/>
      <c r="C54" s="354"/>
      <c r="D54" s="353"/>
      <c r="E54" s="353"/>
      <c r="F54" s="356"/>
      <c r="G54" s="356"/>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5"/>
    </row>
    <row r="55" spans="1:34" s="378" customFormat="1" ht="12" customHeight="1">
      <c r="A55" s="361"/>
      <c r="B55" s="376"/>
      <c r="C55" s="376"/>
      <c r="D55" s="376"/>
      <c r="E55" s="376"/>
      <c r="F55" s="1390"/>
      <c r="G55" s="1390"/>
      <c r="H55" s="1390"/>
      <c r="I55" s="1390"/>
      <c r="J55" s="1390"/>
      <c r="K55" s="1390"/>
      <c r="L55" s="1390"/>
      <c r="M55" s="1390"/>
      <c r="N55" s="1390"/>
      <c r="O55" s="1390"/>
      <c r="P55" s="1390"/>
      <c r="Q55" s="1390"/>
      <c r="R55" s="1390"/>
      <c r="S55" s="1390"/>
      <c r="T55" s="1390"/>
      <c r="U55" s="1390"/>
      <c r="V55" s="1390"/>
      <c r="W55" s="1390"/>
      <c r="X55" s="1390"/>
      <c r="Y55" s="1390"/>
      <c r="Z55" s="1390"/>
      <c r="AA55" s="1390"/>
      <c r="AB55" s="1390"/>
      <c r="AC55" s="1390"/>
      <c r="AD55" s="1390"/>
      <c r="AE55" s="1390"/>
      <c r="AF55" s="1390"/>
      <c r="AG55" s="1390"/>
      <c r="AH55" s="377"/>
    </row>
    <row r="56" spans="1:34" s="378" customFormat="1" ht="12" customHeight="1">
      <c r="A56" s="361"/>
      <c r="B56" s="376"/>
      <c r="C56" s="376"/>
      <c r="D56" s="376"/>
      <c r="E56" s="376"/>
      <c r="F56" s="1391"/>
      <c r="G56" s="1391"/>
      <c r="H56" s="1391"/>
      <c r="I56" s="1391"/>
      <c r="J56" s="1391"/>
      <c r="K56" s="1391"/>
      <c r="L56" s="1391"/>
      <c r="M56" s="1391"/>
      <c r="N56" s="1391"/>
      <c r="O56" s="1391"/>
      <c r="P56" s="1391"/>
      <c r="Q56" s="1391"/>
      <c r="R56" s="1391"/>
      <c r="S56" s="1391"/>
      <c r="T56" s="1391"/>
      <c r="U56" s="1391"/>
      <c r="V56" s="1391"/>
      <c r="W56" s="1391"/>
      <c r="X56" s="1391"/>
      <c r="Y56" s="1391"/>
      <c r="Z56" s="1391"/>
      <c r="AA56" s="1391"/>
      <c r="AB56" s="1391"/>
      <c r="AC56" s="1391"/>
      <c r="AD56" s="1391"/>
      <c r="AE56" s="1391"/>
      <c r="AF56" s="1391"/>
      <c r="AG56" s="1391"/>
      <c r="AH56" s="377"/>
    </row>
    <row r="57" spans="1:34" s="378" customFormat="1" ht="2.25" customHeight="1">
      <c r="A57" s="361"/>
      <c r="B57" s="376"/>
      <c r="C57" s="376"/>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7"/>
    </row>
    <row r="58" spans="1:34" s="364" customFormat="1" ht="13.5" customHeight="1">
      <c r="A58" s="352" t="s">
        <v>531</v>
      </c>
      <c r="B58" s="353"/>
      <c r="C58" s="353"/>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5"/>
    </row>
    <row r="59" spans="1:34" s="364" customFormat="1" ht="12.75" customHeight="1">
      <c r="A59" s="352"/>
      <c r="B59" s="354" t="s">
        <v>530</v>
      </c>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5"/>
    </row>
    <row r="60" spans="1:34" s="378" customFormat="1" ht="13.5" customHeight="1">
      <c r="A60" s="361"/>
      <c r="B60" s="353" t="s">
        <v>529</v>
      </c>
      <c r="C60" s="353"/>
      <c r="D60" s="353"/>
      <c r="E60" s="353"/>
      <c r="F60" s="353"/>
      <c r="G60" s="386"/>
      <c r="H60" s="353"/>
      <c r="I60" s="353"/>
      <c r="J60" s="353"/>
      <c r="K60" s="353"/>
      <c r="L60" s="353"/>
      <c r="M60" s="353"/>
      <c r="N60" s="353"/>
      <c r="O60" s="353"/>
      <c r="P60" s="353"/>
      <c r="Q60" s="353"/>
      <c r="R60" s="353"/>
      <c r="S60" s="353"/>
      <c r="T60" s="353"/>
      <c r="U60" s="353"/>
      <c r="V60" s="353"/>
      <c r="W60" s="353"/>
      <c r="X60" s="353"/>
      <c r="Y60" s="353"/>
      <c r="Z60" s="386"/>
      <c r="AA60" s="353"/>
      <c r="AB60" s="353"/>
      <c r="AC60" s="353"/>
      <c r="AD60" s="353"/>
      <c r="AE60" s="353"/>
      <c r="AF60" s="353"/>
      <c r="AG60" s="353"/>
      <c r="AH60" s="377"/>
    </row>
    <row r="61" spans="1:34" s="378" customFormat="1" ht="12.75" customHeight="1">
      <c r="A61" s="361"/>
      <c r="B61" s="354" t="s">
        <v>528</v>
      </c>
      <c r="C61" s="353"/>
      <c r="D61" s="353"/>
      <c r="E61" s="353"/>
      <c r="F61" s="353"/>
      <c r="G61" s="386"/>
      <c r="H61" s="353"/>
      <c r="I61" s="353"/>
      <c r="J61" s="353"/>
      <c r="K61" s="353"/>
      <c r="L61" s="353"/>
      <c r="M61" s="353"/>
      <c r="N61" s="353"/>
      <c r="O61" s="353"/>
      <c r="P61" s="353"/>
      <c r="Q61" s="353"/>
      <c r="R61" s="353"/>
      <c r="S61" s="353"/>
      <c r="T61" s="353"/>
      <c r="U61" s="353"/>
      <c r="V61" s="353"/>
      <c r="W61" s="353"/>
      <c r="X61" s="353"/>
      <c r="Y61" s="353"/>
      <c r="Z61" s="386"/>
      <c r="AA61" s="353"/>
      <c r="AB61" s="353"/>
      <c r="AC61" s="353"/>
      <c r="AD61" s="353"/>
      <c r="AE61" s="353"/>
      <c r="AF61" s="353"/>
      <c r="AG61" s="353"/>
      <c r="AH61" s="377"/>
    </row>
    <row r="62" spans="1:34" s="364" customFormat="1" ht="13.5">
      <c r="A62" s="352"/>
      <c r="B62" s="376"/>
      <c r="C62" s="376" t="s">
        <v>527</v>
      </c>
      <c r="D62" s="376"/>
      <c r="E62" s="376"/>
      <c r="F62" s="376"/>
      <c r="G62" s="1390"/>
      <c r="H62" s="1390"/>
      <c r="I62" s="1390"/>
      <c r="J62" s="1390"/>
      <c r="K62" s="1390"/>
      <c r="L62" s="1390"/>
      <c r="M62" s="1390"/>
      <c r="N62" s="1390"/>
      <c r="O62" s="1390"/>
      <c r="P62" s="1390"/>
      <c r="Q62" s="1390"/>
      <c r="R62" s="1390"/>
      <c r="S62" s="1390"/>
      <c r="T62" s="1390"/>
      <c r="U62" s="376"/>
      <c r="V62" s="376"/>
      <c r="W62" s="376"/>
      <c r="X62" s="376"/>
      <c r="Y62" s="376"/>
      <c r="Z62" s="376"/>
      <c r="AA62" s="376"/>
      <c r="AB62" s="376"/>
      <c r="AC62" s="376"/>
      <c r="AD62" s="376"/>
      <c r="AE62" s="376"/>
      <c r="AF62" s="376"/>
      <c r="AG62" s="376"/>
      <c r="AH62" s="355"/>
    </row>
    <row r="63" spans="1:34" s="364" customFormat="1" ht="12.75" customHeight="1">
      <c r="A63" s="352"/>
      <c r="B63" s="376"/>
      <c r="C63" s="354" t="s">
        <v>526</v>
      </c>
      <c r="D63" s="376"/>
      <c r="E63" s="376"/>
      <c r="F63" s="376"/>
      <c r="G63" s="1391"/>
      <c r="H63" s="1391"/>
      <c r="I63" s="1391"/>
      <c r="J63" s="1391"/>
      <c r="K63" s="1391"/>
      <c r="L63" s="1391"/>
      <c r="M63" s="1391"/>
      <c r="N63" s="1391"/>
      <c r="O63" s="1391"/>
      <c r="P63" s="1391"/>
      <c r="Q63" s="1391"/>
      <c r="R63" s="1391"/>
      <c r="S63" s="1391"/>
      <c r="T63" s="1391"/>
      <c r="U63" s="376"/>
      <c r="V63" s="376"/>
      <c r="W63" s="376"/>
      <c r="X63" s="376"/>
      <c r="Y63" s="376"/>
      <c r="Z63" s="376"/>
      <c r="AA63" s="376"/>
      <c r="AB63" s="376"/>
      <c r="AC63" s="376"/>
      <c r="AD63" s="376"/>
      <c r="AE63" s="376"/>
      <c r="AF63" s="376"/>
      <c r="AG63" s="376"/>
      <c r="AH63" s="355"/>
    </row>
    <row r="64" spans="1:34" s="364" customFormat="1" ht="2.25" customHeight="1">
      <c r="A64" s="352"/>
      <c r="B64" s="376"/>
      <c r="C64" s="354"/>
      <c r="D64" s="376"/>
      <c r="E64" s="376"/>
      <c r="F64" s="376"/>
      <c r="G64" s="376"/>
      <c r="H64" s="376"/>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55"/>
    </row>
    <row r="65" spans="1:41" s="364" customFormat="1" ht="12.75" customHeight="1">
      <c r="A65" s="352"/>
      <c r="B65" s="376"/>
      <c r="C65" s="376" t="s">
        <v>525</v>
      </c>
      <c r="D65" s="376"/>
      <c r="E65" s="376"/>
      <c r="F65" s="376"/>
      <c r="G65" s="1332"/>
      <c r="H65" s="1332"/>
      <c r="I65" s="1332"/>
      <c r="J65" s="1332"/>
      <c r="K65" s="1335" t="s">
        <v>332</v>
      </c>
      <c r="L65" s="1335"/>
      <c r="M65" s="1332"/>
      <c r="N65" s="1332"/>
      <c r="O65" s="1335" t="s">
        <v>331</v>
      </c>
      <c r="P65" s="1335"/>
      <c r="Q65" s="1335" t="s">
        <v>356</v>
      </c>
      <c r="R65" s="1335"/>
      <c r="S65" s="1332"/>
      <c r="T65" s="1332"/>
      <c r="U65" s="1332"/>
      <c r="V65" s="1332"/>
      <c r="W65" s="1335" t="s">
        <v>332</v>
      </c>
      <c r="X65" s="1335"/>
      <c r="Y65" s="1332"/>
      <c r="Z65" s="1332"/>
      <c r="AA65" s="1335" t="s">
        <v>331</v>
      </c>
      <c r="AB65" s="1335"/>
      <c r="AC65" s="376" t="s">
        <v>524</v>
      </c>
      <c r="AD65" s="376"/>
      <c r="AE65" s="353"/>
      <c r="AF65" s="353"/>
      <c r="AG65" s="353"/>
      <c r="AH65" s="355"/>
    </row>
    <row r="66" spans="1:41" s="364" customFormat="1" ht="12.75" customHeight="1">
      <c r="A66" s="352"/>
      <c r="B66" s="353"/>
      <c r="C66" s="354" t="s">
        <v>523</v>
      </c>
      <c r="D66" s="354"/>
      <c r="E66" s="365" t="s">
        <v>522</v>
      </c>
      <c r="F66" s="354"/>
      <c r="G66" s="1333"/>
      <c r="H66" s="1333"/>
      <c r="I66" s="1333"/>
      <c r="J66" s="1333"/>
      <c r="K66" s="1385" t="s">
        <v>326</v>
      </c>
      <c r="L66" s="1385"/>
      <c r="M66" s="1333"/>
      <c r="N66" s="1333"/>
      <c r="O66" s="1385" t="s">
        <v>325</v>
      </c>
      <c r="P66" s="1385"/>
      <c r="Q66" s="1393" t="s">
        <v>521</v>
      </c>
      <c r="R66" s="1393"/>
      <c r="S66" s="1333"/>
      <c r="T66" s="1333"/>
      <c r="U66" s="1333"/>
      <c r="V66" s="1333"/>
      <c r="W66" s="1385" t="s">
        <v>326</v>
      </c>
      <c r="X66" s="1385"/>
      <c r="Y66" s="1333"/>
      <c r="Z66" s="1333"/>
      <c r="AA66" s="1385" t="s">
        <v>325</v>
      </c>
      <c r="AB66" s="1385"/>
      <c r="AC66" s="353"/>
      <c r="AD66" s="353"/>
      <c r="AE66" s="353"/>
      <c r="AF66" s="353"/>
      <c r="AG66" s="353"/>
      <c r="AH66" s="355"/>
    </row>
    <row r="67" spans="1:41" s="364" customFormat="1" ht="2.25" customHeight="1">
      <c r="A67" s="352"/>
      <c r="B67" s="353"/>
      <c r="C67" s="354"/>
      <c r="D67" s="354"/>
      <c r="E67" s="354"/>
      <c r="F67" s="354"/>
      <c r="G67" s="354"/>
      <c r="H67" s="354"/>
      <c r="I67" s="354"/>
      <c r="J67" s="354"/>
      <c r="K67" s="354"/>
      <c r="L67" s="353"/>
      <c r="M67" s="354"/>
      <c r="N67" s="354"/>
      <c r="O67" s="354"/>
      <c r="P67" s="385"/>
      <c r="Q67" s="354"/>
      <c r="R67" s="354"/>
      <c r="S67" s="354"/>
      <c r="T67" s="354"/>
      <c r="U67" s="354"/>
      <c r="V67" s="354"/>
      <c r="W67" s="354"/>
      <c r="X67" s="354"/>
      <c r="Y67" s="354"/>
      <c r="Z67" s="354"/>
      <c r="AA67" s="353"/>
      <c r="AB67" s="354"/>
      <c r="AC67" s="354"/>
      <c r="AD67" s="354"/>
      <c r="AE67" s="385"/>
      <c r="AF67" s="353"/>
      <c r="AG67" s="353"/>
      <c r="AH67" s="355"/>
    </row>
    <row r="68" spans="1:41" s="364" customFormat="1" ht="13.5">
      <c r="A68" s="352" t="s">
        <v>520</v>
      </c>
      <c r="B68" s="353"/>
      <c r="C68" s="353"/>
      <c r="D68" s="353"/>
      <c r="E68" s="353"/>
      <c r="F68" s="353"/>
      <c r="G68" s="353"/>
      <c r="H68" s="353"/>
      <c r="I68" s="353"/>
      <c r="J68" s="353"/>
      <c r="K68" s="353"/>
      <c r="L68" s="353"/>
      <c r="M68" s="353"/>
      <c r="N68" s="354"/>
      <c r="O68" s="353"/>
      <c r="P68" s="353"/>
      <c r="Q68" s="353"/>
      <c r="R68" s="353"/>
      <c r="S68" s="353"/>
      <c r="T68" s="353"/>
      <c r="U68" s="353"/>
      <c r="V68" s="353"/>
      <c r="W68" s="353"/>
      <c r="X68" s="353"/>
      <c r="Y68" s="353"/>
      <c r="Z68" s="353"/>
      <c r="AA68" s="353"/>
      <c r="AB68" s="353"/>
      <c r="AC68" s="353"/>
      <c r="AD68" s="353"/>
      <c r="AE68" s="353"/>
      <c r="AF68" s="353"/>
      <c r="AG68" s="353"/>
      <c r="AH68" s="355"/>
    </row>
    <row r="69" spans="1:41" s="364" customFormat="1" ht="13.5">
      <c r="A69" s="352"/>
      <c r="B69" s="354" t="s">
        <v>519</v>
      </c>
      <c r="C69" s="353"/>
      <c r="D69" s="353"/>
      <c r="E69" s="353"/>
      <c r="F69" s="353"/>
      <c r="G69" s="353"/>
      <c r="H69" s="353"/>
      <c r="I69" s="353"/>
      <c r="J69" s="354"/>
      <c r="K69" s="353"/>
      <c r="L69" s="353"/>
      <c r="M69" s="353"/>
      <c r="N69" s="354"/>
      <c r="O69" s="353"/>
      <c r="P69" s="353"/>
      <c r="Q69" s="353"/>
      <c r="R69" s="353"/>
      <c r="S69" s="353"/>
      <c r="T69" s="353"/>
      <c r="U69" s="353"/>
      <c r="V69" s="353"/>
      <c r="W69" s="353"/>
      <c r="X69" s="353"/>
      <c r="Y69" s="353"/>
      <c r="Z69" s="353"/>
      <c r="AA69" s="353"/>
      <c r="AB69" s="353"/>
      <c r="AC69" s="353"/>
      <c r="AD69" s="353"/>
      <c r="AE69" s="353"/>
      <c r="AF69" s="353"/>
      <c r="AG69" s="353"/>
      <c r="AH69" s="355"/>
    </row>
    <row r="70" spans="1:41" s="364" customFormat="1" ht="13.5" customHeight="1">
      <c r="A70" s="352"/>
      <c r="B70" s="353" t="s">
        <v>518</v>
      </c>
      <c r="C70" s="387"/>
      <c r="D70" s="387"/>
      <c r="E70" s="387"/>
      <c r="F70" s="353"/>
      <c r="G70" s="386"/>
      <c r="H70" s="353"/>
      <c r="I70" s="354"/>
      <c r="J70" s="354"/>
      <c r="K70" s="354"/>
      <c r="L70" s="353"/>
      <c r="M70" s="354" t="s">
        <v>517</v>
      </c>
      <c r="N70" s="353"/>
      <c r="O70" s="353"/>
      <c r="P70" s="353"/>
      <c r="Q70" s="353"/>
      <c r="R70" s="353"/>
      <c r="S70" s="353"/>
      <c r="T70" s="353"/>
      <c r="U70" s="353"/>
      <c r="V70" s="353"/>
      <c r="W70" s="353"/>
      <c r="X70" s="353"/>
      <c r="Y70" s="353"/>
      <c r="Z70" s="353"/>
      <c r="AA70" s="353"/>
      <c r="AB70" s="353"/>
      <c r="AC70" s="353"/>
      <c r="AD70" s="386"/>
      <c r="AE70" s="368"/>
      <c r="AF70" s="353"/>
      <c r="AG70" s="353"/>
      <c r="AH70" s="355"/>
    </row>
    <row r="71" spans="1:41" s="364" customFormat="1" ht="13.5" customHeight="1">
      <c r="A71" s="352"/>
      <c r="B71" s="366" t="s">
        <v>401</v>
      </c>
      <c r="C71" s="353" t="s">
        <v>516</v>
      </c>
      <c r="D71" s="353"/>
      <c r="E71" s="353"/>
      <c r="F71" s="353"/>
      <c r="G71" s="1394" t="str">
        <f>IF(B71="□","",IF(経費支弁書!AE46="本人",50000+経費支弁書!X32,""))</f>
        <v/>
      </c>
      <c r="H71" s="1394"/>
      <c r="I71" s="1394"/>
      <c r="J71" s="1394"/>
      <c r="K71" s="1394"/>
      <c r="L71" s="1394"/>
      <c r="M71" s="1394"/>
      <c r="N71" s="1394"/>
      <c r="O71" s="353" t="s">
        <v>501</v>
      </c>
      <c r="P71" s="353"/>
      <c r="Q71" s="353"/>
      <c r="R71" s="353"/>
      <c r="S71" s="366" t="s">
        <v>411</v>
      </c>
      <c r="T71" s="353" t="s">
        <v>515</v>
      </c>
      <c r="U71" s="353"/>
      <c r="V71" s="353"/>
      <c r="W71" s="353"/>
      <c r="X71" s="353"/>
      <c r="Y71" s="353"/>
      <c r="Z71" s="353"/>
      <c r="AA71" s="1394" t="str">
        <f>IF(S71="□","",IF(LEN(経費支弁書!AE46)=0,"",IF(経費支弁書!AE46&lt;&gt;"本人",50000+経費支弁書!X32,"")))</f>
        <v/>
      </c>
      <c r="AB71" s="1394"/>
      <c r="AC71" s="1394"/>
      <c r="AD71" s="1394"/>
      <c r="AE71" s="1394"/>
      <c r="AF71" s="1394"/>
      <c r="AG71" s="353" t="s">
        <v>501</v>
      </c>
      <c r="AH71" s="355"/>
    </row>
    <row r="72" spans="1:41" s="364" customFormat="1" ht="12.75" customHeight="1">
      <c r="A72" s="352"/>
      <c r="B72" s="353"/>
      <c r="C72" s="354" t="s">
        <v>514</v>
      </c>
      <c r="D72" s="354"/>
      <c r="E72" s="354"/>
      <c r="F72" s="354"/>
      <c r="G72" s="1395"/>
      <c r="H72" s="1395"/>
      <c r="I72" s="1395"/>
      <c r="J72" s="1395"/>
      <c r="K72" s="1395"/>
      <c r="L72" s="1395"/>
      <c r="M72" s="1395"/>
      <c r="N72" s="1395"/>
      <c r="O72" s="354" t="s">
        <v>496</v>
      </c>
      <c r="P72" s="354"/>
      <c r="Q72" s="354"/>
      <c r="R72" s="353"/>
      <c r="S72" s="354"/>
      <c r="T72" s="354" t="s">
        <v>513</v>
      </c>
      <c r="U72" s="353"/>
      <c r="V72" s="353"/>
      <c r="W72" s="353"/>
      <c r="X72" s="353"/>
      <c r="Y72" s="353"/>
      <c r="Z72" s="353"/>
      <c r="AA72" s="1395"/>
      <c r="AB72" s="1395"/>
      <c r="AC72" s="1395"/>
      <c r="AD72" s="1395"/>
      <c r="AE72" s="1395"/>
      <c r="AF72" s="1395"/>
      <c r="AG72" s="354" t="s">
        <v>496</v>
      </c>
      <c r="AH72" s="355"/>
    </row>
    <row r="73" spans="1:41" s="364" customFormat="1" ht="2.25" customHeight="1">
      <c r="A73" s="352"/>
      <c r="B73" s="353"/>
      <c r="C73" s="354"/>
      <c r="D73" s="354"/>
      <c r="E73" s="354"/>
      <c r="F73" s="354"/>
      <c r="G73" s="354"/>
      <c r="H73" s="354"/>
      <c r="I73" s="354"/>
      <c r="J73" s="354"/>
      <c r="K73" s="354"/>
      <c r="L73" s="354"/>
      <c r="M73" s="354"/>
      <c r="N73" s="354"/>
      <c r="O73" s="354"/>
      <c r="P73" s="354"/>
      <c r="Q73" s="354"/>
      <c r="R73" s="354"/>
      <c r="S73" s="354"/>
      <c r="T73" s="353"/>
      <c r="U73" s="353"/>
      <c r="V73" s="353"/>
      <c r="W73" s="353"/>
      <c r="X73" s="353"/>
      <c r="Y73" s="353"/>
      <c r="Z73" s="353"/>
      <c r="AA73" s="353"/>
      <c r="AB73" s="353"/>
      <c r="AC73" s="353"/>
      <c r="AD73" s="353"/>
      <c r="AE73" s="353"/>
      <c r="AF73" s="353"/>
      <c r="AG73" s="354"/>
      <c r="AH73" s="355"/>
    </row>
    <row r="74" spans="1:41" s="364" customFormat="1" ht="13.5" customHeight="1">
      <c r="A74" s="352"/>
      <c r="B74" s="397" t="s">
        <v>401</v>
      </c>
      <c r="C74" s="353" t="s">
        <v>512</v>
      </c>
      <c r="D74" s="353"/>
      <c r="E74" s="353"/>
      <c r="F74" s="353"/>
      <c r="G74" s="353"/>
      <c r="H74" s="353"/>
      <c r="I74" s="353"/>
      <c r="J74" s="1336"/>
      <c r="K74" s="1336"/>
      <c r="L74" s="1336"/>
      <c r="M74" s="1336"/>
      <c r="N74" s="1336"/>
      <c r="O74" s="1336"/>
      <c r="P74" s="1336"/>
      <c r="Q74" s="1336"/>
      <c r="R74" s="366" t="s">
        <v>501</v>
      </c>
      <c r="S74" s="353"/>
      <c r="T74" s="353"/>
      <c r="U74" s="353"/>
      <c r="V74" s="397" t="s">
        <v>401</v>
      </c>
      <c r="W74" s="353" t="s">
        <v>511</v>
      </c>
      <c r="X74" s="353"/>
      <c r="Y74" s="353"/>
      <c r="Z74" s="353"/>
      <c r="AA74" s="1336"/>
      <c r="AB74" s="1336"/>
      <c r="AC74" s="1336"/>
      <c r="AD74" s="1336"/>
      <c r="AE74" s="1336"/>
      <c r="AF74" s="1336"/>
      <c r="AG74" s="368" t="s">
        <v>501</v>
      </c>
      <c r="AH74" s="355"/>
    </row>
    <row r="75" spans="1:41" s="364" customFormat="1" ht="12.75" customHeight="1">
      <c r="A75" s="352"/>
      <c r="B75" s="354"/>
      <c r="C75" s="354" t="s">
        <v>510</v>
      </c>
      <c r="D75" s="354"/>
      <c r="E75" s="354"/>
      <c r="F75" s="354"/>
      <c r="G75" s="354"/>
      <c r="H75" s="354"/>
      <c r="I75" s="354"/>
      <c r="J75" s="1337"/>
      <c r="K75" s="1337"/>
      <c r="L75" s="1337"/>
      <c r="M75" s="1337"/>
      <c r="N75" s="1337"/>
      <c r="O75" s="1337"/>
      <c r="P75" s="1337"/>
      <c r="Q75" s="1337"/>
      <c r="R75" s="354" t="s">
        <v>496</v>
      </c>
      <c r="S75" s="354"/>
      <c r="T75" s="354"/>
      <c r="U75" s="353"/>
      <c r="V75" s="354"/>
      <c r="W75" s="354" t="s">
        <v>509</v>
      </c>
      <c r="X75" s="354"/>
      <c r="Y75" s="353"/>
      <c r="Z75" s="353"/>
      <c r="AA75" s="1337"/>
      <c r="AB75" s="1337"/>
      <c r="AC75" s="1337"/>
      <c r="AD75" s="1337"/>
      <c r="AE75" s="1337"/>
      <c r="AF75" s="1337"/>
      <c r="AG75" s="354" t="s">
        <v>496</v>
      </c>
      <c r="AH75" s="355"/>
    </row>
    <row r="76" spans="1:41" s="364" customFormat="1" ht="2.25" customHeight="1">
      <c r="A76" s="352"/>
      <c r="B76" s="354"/>
      <c r="C76" s="354"/>
      <c r="D76" s="354"/>
      <c r="E76" s="354"/>
      <c r="F76" s="354"/>
      <c r="G76" s="354"/>
      <c r="H76" s="354"/>
      <c r="I76" s="354"/>
      <c r="J76" s="354"/>
      <c r="K76" s="354"/>
      <c r="L76" s="354"/>
      <c r="M76" s="354"/>
      <c r="N76" s="354"/>
      <c r="O76" s="354"/>
      <c r="P76" s="354"/>
      <c r="Q76" s="354"/>
      <c r="R76" s="354"/>
      <c r="S76" s="354"/>
      <c r="T76" s="354"/>
      <c r="U76" s="354"/>
      <c r="V76" s="354"/>
      <c r="W76" s="354"/>
      <c r="X76" s="353"/>
      <c r="Y76" s="353"/>
      <c r="Z76" s="353"/>
      <c r="AA76" s="353"/>
      <c r="AB76" s="353"/>
      <c r="AC76" s="353"/>
      <c r="AD76" s="353"/>
      <c r="AE76" s="353"/>
      <c r="AF76" s="353"/>
      <c r="AG76" s="354"/>
      <c r="AH76" s="355"/>
    </row>
    <row r="77" spans="1:41" s="364" customFormat="1" ht="14.25" customHeight="1">
      <c r="A77" s="352"/>
      <c r="B77" s="397" t="s">
        <v>401</v>
      </c>
      <c r="C77" s="353" t="s">
        <v>508</v>
      </c>
      <c r="D77" s="353"/>
      <c r="E77" s="353"/>
      <c r="F77" s="1336"/>
      <c r="G77" s="1336"/>
      <c r="H77" s="1336"/>
      <c r="I77" s="1336"/>
      <c r="J77" s="1336"/>
      <c r="K77" s="1336"/>
      <c r="L77" s="1336"/>
      <c r="M77" s="1336"/>
      <c r="N77" s="353" t="s">
        <v>501</v>
      </c>
      <c r="O77" s="353"/>
      <c r="P77" s="353"/>
      <c r="Q77" s="353"/>
      <c r="R77" s="353"/>
      <c r="S77" s="353"/>
      <c r="T77" s="353"/>
      <c r="U77" s="353"/>
      <c r="V77" s="353"/>
      <c r="W77" s="353"/>
      <c r="X77" s="353"/>
      <c r="Y77" s="353"/>
      <c r="Z77" s="353"/>
      <c r="AA77" s="353"/>
      <c r="AB77" s="353"/>
      <c r="AC77" s="353"/>
      <c r="AD77" s="353"/>
      <c r="AE77" s="353"/>
      <c r="AF77" s="353"/>
      <c r="AG77" s="353"/>
      <c r="AH77" s="355"/>
    </row>
    <row r="78" spans="1:41" s="364" customFormat="1" ht="12.75" customHeight="1">
      <c r="A78" s="352"/>
      <c r="B78" s="353"/>
      <c r="C78" s="354" t="s">
        <v>373</v>
      </c>
      <c r="D78" s="353"/>
      <c r="E78" s="353"/>
      <c r="F78" s="1337"/>
      <c r="G78" s="1337"/>
      <c r="H78" s="1337"/>
      <c r="I78" s="1337"/>
      <c r="J78" s="1337"/>
      <c r="K78" s="1337"/>
      <c r="L78" s="1337"/>
      <c r="M78" s="1337"/>
      <c r="N78" s="354" t="s">
        <v>496</v>
      </c>
      <c r="O78" s="353"/>
      <c r="P78" s="353"/>
      <c r="Q78" s="353"/>
      <c r="R78" s="353"/>
      <c r="S78" s="353"/>
      <c r="T78" s="353"/>
      <c r="U78" s="353"/>
      <c r="V78" s="353"/>
      <c r="W78" s="353"/>
      <c r="X78" s="353"/>
      <c r="Y78" s="353"/>
      <c r="Z78" s="353"/>
      <c r="AA78" s="353"/>
      <c r="AB78" s="353"/>
      <c r="AC78" s="353"/>
      <c r="AD78" s="353"/>
      <c r="AE78" s="353"/>
      <c r="AF78" s="353"/>
      <c r="AG78" s="353"/>
      <c r="AH78" s="355"/>
      <c r="AO78" s="388"/>
    </row>
    <row r="79" spans="1:41" s="364" customFormat="1" ht="2.25" customHeight="1">
      <c r="A79" s="352"/>
      <c r="B79" s="353"/>
      <c r="C79" s="353"/>
      <c r="D79" s="354"/>
      <c r="E79" s="354"/>
      <c r="F79" s="354"/>
      <c r="G79" s="354"/>
      <c r="H79" s="354"/>
      <c r="I79" s="354"/>
      <c r="J79" s="354"/>
      <c r="K79" s="354"/>
      <c r="L79" s="354"/>
      <c r="M79" s="354"/>
      <c r="N79" s="354"/>
      <c r="O79" s="354"/>
      <c r="P79" s="354"/>
      <c r="Q79" s="354"/>
      <c r="R79" s="354"/>
      <c r="S79" s="354"/>
      <c r="T79" s="354"/>
      <c r="U79" s="353"/>
      <c r="V79" s="353"/>
      <c r="W79" s="353"/>
      <c r="X79" s="353"/>
      <c r="Y79" s="353"/>
      <c r="Z79" s="353"/>
      <c r="AA79" s="353"/>
      <c r="AB79" s="353"/>
      <c r="AC79" s="353"/>
      <c r="AD79" s="353"/>
      <c r="AE79" s="353"/>
      <c r="AF79" s="353"/>
      <c r="AG79" s="353"/>
      <c r="AH79" s="355"/>
    </row>
    <row r="80" spans="1:41" s="364" customFormat="1" ht="2.25" customHeight="1">
      <c r="A80" s="352"/>
      <c r="B80" s="353"/>
      <c r="C80" s="354"/>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5"/>
      <c r="AO80" s="388"/>
    </row>
    <row r="81" spans="1:41" s="364" customFormat="1" ht="14.25" customHeight="1">
      <c r="A81" s="352"/>
      <c r="B81" s="353" t="s">
        <v>507</v>
      </c>
      <c r="C81" s="353"/>
      <c r="D81" s="353"/>
      <c r="E81" s="353"/>
      <c r="F81" s="353"/>
      <c r="G81" s="353"/>
      <c r="H81" s="353"/>
      <c r="I81" s="353"/>
      <c r="J81" s="353"/>
      <c r="K81" s="353"/>
      <c r="L81" s="353"/>
      <c r="M81" s="353"/>
      <c r="N81" s="353"/>
      <c r="O81" s="353"/>
      <c r="P81" s="353"/>
      <c r="Q81" s="353"/>
      <c r="R81" s="353"/>
      <c r="S81" s="353"/>
      <c r="T81" s="353"/>
      <c r="U81" s="353"/>
      <c r="V81" s="353"/>
      <c r="W81" s="353"/>
      <c r="X81" s="353"/>
      <c r="Y81" s="353"/>
      <c r="Z81" s="353"/>
      <c r="AA81" s="353"/>
      <c r="AB81" s="353"/>
      <c r="AC81" s="353"/>
      <c r="AD81" s="353"/>
      <c r="AE81" s="353"/>
      <c r="AF81" s="353"/>
      <c r="AG81" s="353"/>
      <c r="AH81" s="355"/>
      <c r="AO81" s="388"/>
    </row>
    <row r="82" spans="1:41" s="364" customFormat="1" ht="14.25" customHeight="1">
      <c r="A82" s="352"/>
      <c r="B82" s="353"/>
      <c r="C82" s="1338" t="s">
        <v>506</v>
      </c>
      <c r="D82" s="1338"/>
      <c r="E82" s="1338"/>
      <c r="F82" s="1338"/>
      <c r="G82" s="1338"/>
      <c r="H82" s="1338"/>
      <c r="I82" s="1338"/>
      <c r="J82" s="1338"/>
      <c r="K82" s="1338"/>
      <c r="L82" s="1338"/>
      <c r="M82" s="1338"/>
      <c r="N82" s="1338"/>
      <c r="O82" s="1338"/>
      <c r="P82" s="1338"/>
      <c r="Q82" s="1338"/>
      <c r="R82" s="1338"/>
      <c r="S82" s="1338"/>
      <c r="T82" s="1338"/>
      <c r="U82" s="1338"/>
      <c r="V82" s="1338"/>
      <c r="W82" s="1338"/>
      <c r="X82" s="1338"/>
      <c r="Y82" s="1338"/>
      <c r="Z82" s="1338"/>
      <c r="AA82" s="1338"/>
      <c r="AB82" s="1338"/>
      <c r="AC82" s="1338"/>
      <c r="AD82" s="1338"/>
      <c r="AE82" s="1338"/>
      <c r="AF82" s="1338"/>
      <c r="AG82" s="1338"/>
      <c r="AH82" s="1339"/>
      <c r="AO82" s="388"/>
    </row>
    <row r="83" spans="1:41" s="364" customFormat="1" ht="14.25" customHeight="1">
      <c r="A83" s="352"/>
      <c r="B83" s="353"/>
      <c r="C83" s="353" t="s">
        <v>505</v>
      </c>
      <c r="D83" s="353"/>
      <c r="E83" s="353"/>
      <c r="F83" s="353"/>
      <c r="G83" s="1328" t="str">
        <f>IF(LEN('入学願書 3'!H24)=0,"",'入学願書 3'!H24)</f>
        <v/>
      </c>
      <c r="H83" s="1328"/>
      <c r="I83" s="1328"/>
      <c r="J83" s="1328"/>
      <c r="K83" s="1328"/>
      <c r="L83" s="1328"/>
      <c r="M83" s="1328"/>
      <c r="N83" s="1328"/>
      <c r="O83" s="1328"/>
      <c r="P83" s="1328"/>
      <c r="Q83" s="1328"/>
      <c r="R83" s="1328"/>
      <c r="S83" s="1328"/>
      <c r="T83" s="1328"/>
      <c r="U83" s="1328"/>
      <c r="V83" s="353"/>
      <c r="W83" s="353"/>
      <c r="X83" s="353"/>
      <c r="Y83" s="353"/>
      <c r="Z83" s="353"/>
      <c r="AA83" s="353"/>
      <c r="AB83" s="353"/>
      <c r="AC83" s="353"/>
      <c r="AD83" s="353"/>
      <c r="AE83" s="353"/>
      <c r="AF83" s="353"/>
      <c r="AG83" s="353"/>
      <c r="AH83" s="355"/>
    </row>
    <row r="84" spans="1:41" s="364" customFormat="1" ht="12.75" customHeight="1">
      <c r="A84" s="352"/>
      <c r="B84" s="353"/>
      <c r="C84" s="353"/>
      <c r="D84" s="354" t="s">
        <v>305</v>
      </c>
      <c r="E84" s="353"/>
      <c r="F84" s="353"/>
      <c r="G84" s="1329"/>
      <c r="H84" s="1329"/>
      <c r="I84" s="1329"/>
      <c r="J84" s="1329"/>
      <c r="K84" s="1329"/>
      <c r="L84" s="1329"/>
      <c r="M84" s="1329"/>
      <c r="N84" s="1329"/>
      <c r="O84" s="1329"/>
      <c r="P84" s="1329"/>
      <c r="Q84" s="1329"/>
      <c r="R84" s="1329"/>
      <c r="S84" s="1329"/>
      <c r="T84" s="1329"/>
      <c r="U84" s="1329"/>
      <c r="V84" s="353"/>
      <c r="W84" s="353"/>
      <c r="X84" s="353"/>
      <c r="Y84" s="353"/>
      <c r="Z84" s="353"/>
      <c r="AA84" s="353"/>
      <c r="AB84" s="353"/>
      <c r="AC84" s="353"/>
      <c r="AD84" s="353"/>
      <c r="AE84" s="353"/>
      <c r="AF84" s="353"/>
      <c r="AG84" s="353"/>
      <c r="AH84" s="355"/>
    </row>
    <row r="85" spans="1:41" s="364" customFormat="1" ht="14.25" customHeight="1">
      <c r="A85" s="352"/>
      <c r="B85" s="353"/>
      <c r="C85" s="353" t="s">
        <v>504</v>
      </c>
      <c r="D85" s="353"/>
      <c r="E85" s="353"/>
      <c r="F85" s="353"/>
      <c r="G85" s="1340" t="str">
        <f>IF(LEN('入学願書 3'!H26)=0,"",'入学願書 3'!H26)</f>
        <v/>
      </c>
      <c r="H85" s="1340"/>
      <c r="I85" s="1340"/>
      <c r="J85" s="1340"/>
      <c r="K85" s="1340"/>
      <c r="L85" s="1340"/>
      <c r="M85" s="1340"/>
      <c r="N85" s="1340"/>
      <c r="O85" s="1340"/>
      <c r="P85" s="1340"/>
      <c r="Q85" s="1340"/>
      <c r="R85" s="1340"/>
      <c r="S85" s="1340"/>
      <c r="T85" s="1340"/>
      <c r="U85" s="1340"/>
      <c r="V85" s="353"/>
      <c r="W85" s="353" t="s">
        <v>457</v>
      </c>
      <c r="X85" s="353"/>
      <c r="Y85" s="353"/>
      <c r="Z85" s="353"/>
      <c r="AA85" s="1342" t="str">
        <f>IF(IF(LEN('入学願書 3'!AA27)=0,'入学願書 3'!K27,'入学願書 3'!AA27)=0,"",IF(LEN('入学願書 3'!AA27)=0,'入学願書 3'!K27,'入学願書 3'!AA27))</f>
        <v/>
      </c>
      <c r="AB85" s="1342"/>
      <c r="AC85" s="1342"/>
      <c r="AD85" s="1342"/>
      <c r="AE85" s="1342"/>
      <c r="AF85" s="1342"/>
      <c r="AG85" s="1342"/>
      <c r="AH85" s="355"/>
    </row>
    <row r="86" spans="1:41" s="364" customFormat="1" ht="12.75" customHeight="1">
      <c r="A86" s="352"/>
      <c r="B86" s="353"/>
      <c r="C86" s="353"/>
      <c r="D86" s="354" t="s">
        <v>503</v>
      </c>
      <c r="E86" s="354"/>
      <c r="F86" s="354"/>
      <c r="G86" s="1341"/>
      <c r="H86" s="1341"/>
      <c r="I86" s="1341"/>
      <c r="J86" s="1341"/>
      <c r="K86" s="1341"/>
      <c r="L86" s="1341"/>
      <c r="M86" s="1341"/>
      <c r="N86" s="1341"/>
      <c r="O86" s="1341"/>
      <c r="P86" s="1341"/>
      <c r="Q86" s="1341"/>
      <c r="R86" s="1341"/>
      <c r="S86" s="1341"/>
      <c r="T86" s="1341"/>
      <c r="U86" s="1341"/>
      <c r="V86" s="354"/>
      <c r="W86" s="354" t="s">
        <v>454</v>
      </c>
      <c r="X86" s="354"/>
      <c r="Y86" s="353"/>
      <c r="Z86" s="353"/>
      <c r="AA86" s="1343"/>
      <c r="AB86" s="1343"/>
      <c r="AC86" s="1343"/>
      <c r="AD86" s="1343"/>
      <c r="AE86" s="1343"/>
      <c r="AF86" s="1343"/>
      <c r="AG86" s="1343"/>
      <c r="AH86" s="355"/>
    </row>
    <row r="87" spans="1:41" s="364" customFormat="1" ht="2.25" customHeight="1">
      <c r="A87" s="352"/>
      <c r="B87" s="353"/>
      <c r="C87" s="353"/>
      <c r="D87" s="354"/>
      <c r="E87" s="354"/>
      <c r="F87" s="354"/>
      <c r="G87" s="354"/>
      <c r="H87" s="354"/>
      <c r="I87" s="354"/>
      <c r="J87" s="354"/>
      <c r="K87" s="354"/>
      <c r="L87" s="354"/>
      <c r="M87" s="354"/>
      <c r="N87" s="354"/>
      <c r="O87" s="354"/>
      <c r="P87" s="354"/>
      <c r="Q87" s="354"/>
      <c r="R87" s="354"/>
      <c r="S87" s="354"/>
      <c r="T87" s="354"/>
      <c r="U87" s="354"/>
      <c r="V87" s="354"/>
      <c r="W87" s="354"/>
      <c r="X87" s="354"/>
      <c r="Y87" s="353"/>
      <c r="Z87" s="353"/>
      <c r="AA87" s="353"/>
      <c r="AB87" s="353"/>
      <c r="AC87" s="353"/>
      <c r="AD87" s="353"/>
      <c r="AE87" s="353"/>
      <c r="AF87" s="353"/>
      <c r="AG87" s="353"/>
      <c r="AH87" s="355"/>
    </row>
    <row r="88" spans="1:41" s="364" customFormat="1" ht="14.25" customHeight="1">
      <c r="A88" s="380"/>
      <c r="B88" s="353"/>
      <c r="C88" s="353" t="s">
        <v>886</v>
      </c>
      <c r="D88" s="353"/>
      <c r="E88" s="353"/>
      <c r="F88" s="353"/>
      <c r="G88" s="353"/>
      <c r="H88" s="353"/>
      <c r="I88" s="353"/>
      <c r="J88" s="353"/>
      <c r="K88" s="353"/>
      <c r="L88" s="1328" t="str">
        <f>IF(LEN('入学願書 3'!H28)=0,"",'入学願書 3'!H28)</f>
        <v/>
      </c>
      <c r="M88" s="1328"/>
      <c r="N88" s="1328"/>
      <c r="O88" s="1328"/>
      <c r="P88" s="1328"/>
      <c r="Q88" s="1328"/>
      <c r="R88" s="1328"/>
      <c r="S88" s="1328"/>
      <c r="T88" s="1328"/>
      <c r="U88" s="1328"/>
      <c r="V88" s="353"/>
      <c r="W88" s="353" t="s">
        <v>457</v>
      </c>
      <c r="X88" s="353"/>
      <c r="Y88" s="353"/>
      <c r="Z88" s="353"/>
      <c r="AA88" s="1332" t="str">
        <f>IF(LEN('入学願書 3'!AC30)=0,"",'入学願書 3'!AC30)</f>
        <v/>
      </c>
      <c r="AB88" s="1332"/>
      <c r="AC88" s="1332"/>
      <c r="AD88" s="1332"/>
      <c r="AE88" s="1332"/>
      <c r="AF88" s="1332"/>
      <c r="AG88" s="1332"/>
      <c r="AH88" s="355"/>
    </row>
    <row r="89" spans="1:41" s="364" customFormat="1" ht="12.75" customHeight="1">
      <c r="A89" s="352"/>
      <c r="B89" s="353"/>
      <c r="C89" s="353"/>
      <c r="D89" s="354" t="s">
        <v>888</v>
      </c>
      <c r="E89" s="354"/>
      <c r="F89" s="354"/>
      <c r="G89" s="354"/>
      <c r="H89" s="354"/>
      <c r="I89" s="354"/>
      <c r="J89" s="354"/>
      <c r="K89" s="354"/>
      <c r="L89" s="1329"/>
      <c r="M89" s="1329"/>
      <c r="N89" s="1329"/>
      <c r="O89" s="1329"/>
      <c r="P89" s="1329"/>
      <c r="Q89" s="1329"/>
      <c r="R89" s="1329"/>
      <c r="S89" s="1329"/>
      <c r="T89" s="1329"/>
      <c r="U89" s="1329"/>
      <c r="V89" s="354"/>
      <c r="W89" s="354" t="s">
        <v>454</v>
      </c>
      <c r="X89" s="354"/>
      <c r="Y89" s="353"/>
      <c r="Z89" s="353"/>
      <c r="AA89" s="1333"/>
      <c r="AB89" s="1333"/>
      <c r="AC89" s="1333"/>
      <c r="AD89" s="1333"/>
      <c r="AE89" s="1333"/>
      <c r="AF89" s="1333"/>
      <c r="AG89" s="1333"/>
      <c r="AH89" s="355"/>
    </row>
    <row r="90" spans="1:41" s="364" customFormat="1" ht="2.25" customHeight="1">
      <c r="A90" s="352"/>
      <c r="B90" s="353"/>
      <c r="C90" s="353"/>
      <c r="D90" s="354"/>
      <c r="E90" s="354"/>
      <c r="F90" s="354"/>
      <c r="G90" s="354"/>
      <c r="H90" s="354"/>
      <c r="I90" s="354"/>
      <c r="J90" s="354"/>
      <c r="K90" s="354"/>
      <c r="L90" s="389"/>
      <c r="M90" s="389"/>
      <c r="N90" s="389"/>
      <c r="O90" s="389"/>
      <c r="P90" s="389"/>
      <c r="Q90" s="389"/>
      <c r="R90" s="389"/>
      <c r="S90" s="389"/>
      <c r="T90" s="389"/>
      <c r="U90" s="389"/>
      <c r="V90" s="354"/>
      <c r="W90" s="354"/>
      <c r="X90" s="354"/>
      <c r="Y90" s="353"/>
      <c r="Z90" s="353"/>
      <c r="AA90" s="389"/>
      <c r="AB90" s="389"/>
      <c r="AC90" s="389"/>
      <c r="AD90" s="389"/>
      <c r="AE90" s="389"/>
      <c r="AF90" s="389"/>
      <c r="AG90" s="389"/>
      <c r="AH90" s="355"/>
    </row>
    <row r="91" spans="1:41" s="364" customFormat="1" ht="14.25" customHeight="1">
      <c r="A91" s="352"/>
      <c r="B91" s="368"/>
      <c r="C91" s="368" t="s">
        <v>502</v>
      </c>
      <c r="D91" s="368"/>
      <c r="E91" s="353"/>
      <c r="F91" s="353"/>
      <c r="G91" s="353"/>
      <c r="H91" s="1336"/>
      <c r="I91" s="1336"/>
      <c r="J91" s="1336"/>
      <c r="K91" s="1336"/>
      <c r="L91" s="1336"/>
      <c r="M91" s="1336"/>
      <c r="N91" s="1336"/>
      <c r="O91" s="353" t="s">
        <v>501</v>
      </c>
      <c r="P91" s="353"/>
      <c r="Q91" s="353"/>
      <c r="R91" s="353" t="s">
        <v>500</v>
      </c>
      <c r="S91" s="353"/>
      <c r="T91" s="353"/>
      <c r="U91" s="1355" t="s">
        <v>950</v>
      </c>
      <c r="V91" s="1355"/>
      <c r="W91" s="371" t="s">
        <v>499</v>
      </c>
      <c r="X91" s="1392"/>
      <c r="Y91" s="1392"/>
      <c r="Z91" s="1365" t="s">
        <v>498</v>
      </c>
      <c r="AA91" s="1365"/>
      <c r="AB91" s="501" t="s">
        <v>123</v>
      </c>
      <c r="AC91" s="1355"/>
      <c r="AD91" s="1355"/>
      <c r="AE91" s="1355"/>
      <c r="AF91" s="501" t="s">
        <v>108</v>
      </c>
      <c r="AG91" s="353"/>
      <c r="AH91" s="355"/>
    </row>
    <row r="92" spans="1:41" s="364" customFormat="1" ht="12.75" customHeight="1">
      <c r="A92" s="352"/>
      <c r="B92" s="368"/>
      <c r="C92" s="368"/>
      <c r="D92" s="365" t="s">
        <v>497</v>
      </c>
      <c r="E92" s="353"/>
      <c r="F92" s="353"/>
      <c r="G92" s="353"/>
      <c r="H92" s="1337"/>
      <c r="I92" s="1337"/>
      <c r="J92" s="1337"/>
      <c r="K92" s="1337"/>
      <c r="L92" s="1337"/>
      <c r="M92" s="1337"/>
      <c r="N92" s="1337"/>
      <c r="O92" s="354" t="s">
        <v>496</v>
      </c>
      <c r="P92" s="353"/>
      <c r="Q92" s="353"/>
      <c r="R92" s="353"/>
      <c r="S92" s="353"/>
      <c r="T92" s="353"/>
      <c r="U92" s="353"/>
      <c r="V92" s="353"/>
      <c r="W92" s="386"/>
      <c r="X92" s="386"/>
      <c r="Y92" s="386"/>
      <c r="Z92" s="353"/>
      <c r="AA92" s="353"/>
      <c r="AB92" s="353"/>
      <c r="AC92" s="353"/>
      <c r="AD92" s="353"/>
      <c r="AE92" s="353"/>
      <c r="AF92" s="353"/>
      <c r="AG92" s="353"/>
      <c r="AH92" s="355"/>
    </row>
    <row r="93" spans="1:41" s="364" customFormat="1" ht="4.5" customHeight="1">
      <c r="A93" s="390"/>
      <c r="B93" s="391"/>
      <c r="C93" s="392"/>
      <c r="D93" s="393"/>
      <c r="E93" s="392"/>
      <c r="F93" s="392"/>
      <c r="G93" s="392"/>
      <c r="H93" s="392"/>
      <c r="I93" s="392"/>
      <c r="J93" s="392"/>
      <c r="K93" s="392"/>
      <c r="L93" s="392"/>
      <c r="M93" s="392"/>
      <c r="N93" s="392"/>
      <c r="O93" s="392"/>
      <c r="P93" s="392"/>
      <c r="Q93" s="392"/>
      <c r="R93" s="392"/>
      <c r="S93" s="392"/>
      <c r="T93" s="392"/>
      <c r="U93" s="392"/>
      <c r="V93" s="392"/>
      <c r="W93" s="392"/>
      <c r="X93" s="392"/>
      <c r="Y93" s="392"/>
      <c r="Z93" s="392"/>
      <c r="AA93" s="392"/>
      <c r="AB93" s="392"/>
      <c r="AC93" s="392"/>
      <c r="AD93" s="392"/>
      <c r="AE93" s="392"/>
      <c r="AF93" s="392"/>
      <c r="AG93" s="392"/>
      <c r="AH93" s="394"/>
    </row>
    <row r="94" spans="1:41" s="364" customFormat="1" ht="6" customHeight="1">
      <c r="A94" s="395"/>
      <c r="B94" s="395"/>
      <c r="C94" s="396"/>
      <c r="D94" s="396"/>
      <c r="E94" s="396"/>
      <c r="F94" s="396"/>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96"/>
      <c r="AG94" s="396"/>
      <c r="AH94" s="395"/>
    </row>
  </sheetData>
  <sheetProtection algorithmName="SHA-512" hashValue="0R0oLfzppcFuBVNceqkCsVfthV9VFWkx2SqvwxxCvSTXFj/hoGnYBa61UuA83uQwsBcnOf7eM3AXmnt9cBSbAA==" saltValue="Bvwqfvok+OcYDuj1iKvI+A==" spinCount="100000" sheet="1" objects="1" scenarios="1" selectLockedCells="1"/>
  <mergeCells count="125">
    <mergeCell ref="K66:L66"/>
    <mergeCell ref="O66:P66"/>
    <mergeCell ref="G71:N72"/>
    <mergeCell ref="Q66:R66"/>
    <mergeCell ref="AA71:AF72"/>
    <mergeCell ref="J74:Q75"/>
    <mergeCell ref="A29:B29"/>
    <mergeCell ref="C29:D29"/>
    <mergeCell ref="E29:F29"/>
    <mergeCell ref="G29:H29"/>
    <mergeCell ref="R29:S29"/>
    <mergeCell ref="A34:B35"/>
    <mergeCell ref="A32:B33"/>
    <mergeCell ref="T34:U35"/>
    <mergeCell ref="R34:S35"/>
    <mergeCell ref="I30:Q31"/>
    <mergeCell ref="Z30:AH31"/>
    <mergeCell ref="X30:Y31"/>
    <mergeCell ref="V30:W31"/>
    <mergeCell ref="B38:AG39"/>
    <mergeCell ref="AF40:AG40"/>
    <mergeCell ref="E42:R43"/>
    <mergeCell ref="V42:AG43"/>
    <mergeCell ref="A30:B31"/>
    <mergeCell ref="U91:V91"/>
    <mergeCell ref="Z91:AA91"/>
    <mergeCell ref="AA49:AB49"/>
    <mergeCell ref="K50:L50"/>
    <mergeCell ref="O50:P50"/>
    <mergeCell ref="F55:AG56"/>
    <mergeCell ref="G62:T63"/>
    <mergeCell ref="W66:X66"/>
    <mergeCell ref="G49:J50"/>
    <mergeCell ref="K49:L49"/>
    <mergeCell ref="X91:Y91"/>
    <mergeCell ref="F52:AG53"/>
    <mergeCell ref="L88:U89"/>
    <mergeCell ref="AA88:AG89"/>
    <mergeCell ref="F77:M78"/>
    <mergeCell ref="S65:V66"/>
    <mergeCell ref="W65:X65"/>
    <mergeCell ref="S49:V50"/>
    <mergeCell ref="W49:X49"/>
    <mergeCell ref="Y49:Z50"/>
    <mergeCell ref="Q50:R50"/>
    <mergeCell ref="W50:X50"/>
    <mergeCell ref="AA50:AB50"/>
    <mergeCell ref="Y65:Z66"/>
    <mergeCell ref="C30:D31"/>
    <mergeCell ref="E30:F31"/>
    <mergeCell ref="G30:H31"/>
    <mergeCell ref="R30:S31"/>
    <mergeCell ref="I27:Q27"/>
    <mergeCell ref="R27:U27"/>
    <mergeCell ref="V27:Y27"/>
    <mergeCell ref="AA74:AF75"/>
    <mergeCell ref="G65:J66"/>
    <mergeCell ref="K65:L65"/>
    <mergeCell ref="M65:N66"/>
    <mergeCell ref="O65:P65"/>
    <mergeCell ref="Q65:R65"/>
    <mergeCell ref="AA65:AB65"/>
    <mergeCell ref="AA66:AB66"/>
    <mergeCell ref="C34:D35"/>
    <mergeCell ref="Z34:AH35"/>
    <mergeCell ref="I34:Q35"/>
    <mergeCell ref="G34:H35"/>
    <mergeCell ref="E34:F35"/>
    <mergeCell ref="G46:T47"/>
    <mergeCell ref="X34:Y35"/>
    <mergeCell ref="V34:W35"/>
    <mergeCell ref="Z32:AH33"/>
    <mergeCell ref="X32:Y33"/>
    <mergeCell ref="V32:W33"/>
    <mergeCell ref="T32:U33"/>
    <mergeCell ref="R32:S33"/>
    <mergeCell ref="T29:U29"/>
    <mergeCell ref="Z27:AH27"/>
    <mergeCell ref="Z28:AH28"/>
    <mergeCell ref="T30:U31"/>
    <mergeCell ref="V29:W29"/>
    <mergeCell ref="X29:Y29"/>
    <mergeCell ref="X28:Y28"/>
    <mergeCell ref="AF22:AG22"/>
    <mergeCell ref="C28:D28"/>
    <mergeCell ref="R28:S28"/>
    <mergeCell ref="H21:N22"/>
    <mergeCell ref="O21:W21"/>
    <mergeCell ref="E26:H26"/>
    <mergeCell ref="I26:Q26"/>
    <mergeCell ref="R26:U26"/>
    <mergeCell ref="V26:Y26"/>
    <mergeCell ref="X21:AB22"/>
    <mergeCell ref="A26:D26"/>
    <mergeCell ref="A27:D27"/>
    <mergeCell ref="E27:H27"/>
    <mergeCell ref="I28:Q28"/>
    <mergeCell ref="Z26:AH26"/>
    <mergeCell ref="A28:B28"/>
    <mergeCell ref="G28:H28"/>
    <mergeCell ref="E28:F28"/>
    <mergeCell ref="G5:AG6"/>
    <mergeCell ref="F8:S9"/>
    <mergeCell ref="Y8:AG9"/>
    <mergeCell ref="V11:Y12"/>
    <mergeCell ref="Z19:AF20"/>
    <mergeCell ref="M49:N50"/>
    <mergeCell ref="O49:P49"/>
    <mergeCell ref="Q49:R49"/>
    <mergeCell ref="H91:N92"/>
    <mergeCell ref="C82:AH82"/>
    <mergeCell ref="G83:U84"/>
    <mergeCell ref="G85:U86"/>
    <mergeCell ref="AA85:AG86"/>
    <mergeCell ref="AD21:AE22"/>
    <mergeCell ref="AF21:AG21"/>
    <mergeCell ref="I32:Q33"/>
    <mergeCell ref="G32:H33"/>
    <mergeCell ref="E32:F33"/>
    <mergeCell ref="AC91:AE91"/>
    <mergeCell ref="C32:D33"/>
    <mergeCell ref="P22:W22"/>
    <mergeCell ref="T28:U28"/>
    <mergeCell ref="V28:W28"/>
    <mergeCell ref="B25:AH25"/>
  </mergeCells>
  <phoneticPr fontId="1"/>
  <dataValidations count="1">
    <dataValidation type="list" allowBlank="1" showInputMessage="1" showErrorMessage="1" sqref="C17 S71 V74 B77 B74 B71 H15 V19 M15 R15 J17 Q17 V17 AB17 P19 J19 C19 B40 B45 B52 X15" xr:uid="{00000000-0002-0000-0700-000000000000}">
      <formula1>"□,■"</formula1>
    </dataValidation>
  </dataValidations>
  <printOptions horizontalCentered="1"/>
  <pageMargins left="0.23622047244094499" right="0.23622047244094499" top="0.15748031496063" bottom="0.15748031496063" header="0.31496062992126" footer="0.31496062992126"/>
  <pageSetup paperSize="9" scale="83"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90"/>
  <sheetViews>
    <sheetView showGridLines="0" view="pageBreakPreview" topLeftCell="A16" zoomScaleNormal="75" zoomScaleSheetLayoutView="100" workbookViewId="0">
      <selection activeCell="AA49" sqref="AA49:AQ50"/>
    </sheetView>
  </sheetViews>
  <sheetFormatPr defaultColWidth="2.7109375" defaultRowHeight="12" customHeight="1"/>
  <cols>
    <col min="1" max="34" width="3.140625" style="346" customWidth="1"/>
    <col min="35" max="16384" width="2.7109375" style="346"/>
  </cols>
  <sheetData>
    <row r="1" spans="1:41" ht="15" customHeight="1">
      <c r="A1" s="345" t="s">
        <v>677</v>
      </c>
      <c r="Z1" s="346" t="s">
        <v>597</v>
      </c>
    </row>
    <row r="2" spans="1:41" ht="15" customHeight="1">
      <c r="A2" s="347" t="s">
        <v>676</v>
      </c>
      <c r="Z2" s="347" t="s">
        <v>595</v>
      </c>
    </row>
    <row r="3" spans="1:41" s="364" customFormat="1" ht="2.25" customHeight="1">
      <c r="A3" s="398"/>
      <c r="B3" s="395"/>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9"/>
    </row>
    <row r="4" spans="1:41" s="364" customFormat="1" ht="14.25" customHeight="1">
      <c r="A4" s="352"/>
      <c r="B4" s="353" t="s">
        <v>675</v>
      </c>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5"/>
      <c r="AO4" s="388"/>
    </row>
    <row r="5" spans="1:41" s="364" customFormat="1" ht="14.25" customHeight="1">
      <c r="A5" s="352"/>
      <c r="B5" s="374"/>
      <c r="C5" s="354" t="s">
        <v>674</v>
      </c>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400"/>
      <c r="AO5" s="388"/>
    </row>
    <row r="6" spans="1:41" s="364" customFormat="1" ht="2.25" customHeight="1">
      <c r="A6" s="352"/>
      <c r="B6" s="374"/>
      <c r="C6" s="35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400"/>
      <c r="AO6" s="388"/>
    </row>
    <row r="7" spans="1:41" s="364" customFormat="1" ht="14.25" customHeight="1">
      <c r="A7" s="352"/>
      <c r="B7" s="353"/>
      <c r="C7" s="549" t="s">
        <v>401</v>
      </c>
      <c r="D7" s="368" t="s">
        <v>673</v>
      </c>
      <c r="E7" s="368"/>
      <c r="F7" s="549" t="s">
        <v>401</v>
      </c>
      <c r="G7" s="368" t="s">
        <v>672</v>
      </c>
      <c r="H7" s="353"/>
      <c r="I7" s="549" t="s">
        <v>411</v>
      </c>
      <c r="J7" s="368" t="s">
        <v>671</v>
      </c>
      <c r="K7" s="368"/>
      <c r="L7" s="549" t="s">
        <v>401</v>
      </c>
      <c r="M7" s="353" t="s">
        <v>670</v>
      </c>
      <c r="N7" s="368"/>
      <c r="O7" s="549" t="s">
        <v>401</v>
      </c>
      <c r="P7" s="368" t="s">
        <v>669</v>
      </c>
      <c r="Q7" s="368"/>
      <c r="R7" s="353"/>
      <c r="S7" s="549" t="s">
        <v>401</v>
      </c>
      <c r="T7" s="368" t="s">
        <v>668</v>
      </c>
      <c r="U7" s="368"/>
      <c r="V7" s="353"/>
      <c r="W7" s="549" t="s">
        <v>401</v>
      </c>
      <c r="X7" s="368" t="s">
        <v>667</v>
      </c>
      <c r="Y7" s="368"/>
      <c r="Z7" s="368"/>
      <c r="AA7" s="549" t="s">
        <v>401</v>
      </c>
      <c r="AB7" s="353" t="s">
        <v>666</v>
      </c>
      <c r="AC7" s="368"/>
      <c r="AD7" s="368"/>
      <c r="AE7" s="353"/>
      <c r="AF7" s="368"/>
      <c r="AG7" s="368"/>
      <c r="AH7" s="355"/>
    </row>
    <row r="8" spans="1:41" s="364" customFormat="1" ht="14.25" customHeight="1">
      <c r="A8" s="352"/>
      <c r="B8" s="353"/>
      <c r="C8" s="368"/>
      <c r="D8" s="354" t="s">
        <v>665</v>
      </c>
      <c r="E8" s="354"/>
      <c r="F8" s="354"/>
      <c r="G8" s="354" t="s">
        <v>664</v>
      </c>
      <c r="H8" s="354"/>
      <c r="I8" s="354"/>
      <c r="J8" s="354" t="s">
        <v>663</v>
      </c>
      <c r="K8" s="354"/>
      <c r="L8" s="354"/>
      <c r="M8" s="354" t="s">
        <v>662</v>
      </c>
      <c r="N8" s="354"/>
      <c r="O8" s="354"/>
      <c r="P8" s="354" t="s">
        <v>661</v>
      </c>
      <c r="Q8" s="354"/>
      <c r="R8" s="354"/>
      <c r="S8" s="354"/>
      <c r="T8" s="354" t="s">
        <v>660</v>
      </c>
      <c r="U8" s="354"/>
      <c r="V8" s="354"/>
      <c r="W8" s="354"/>
      <c r="X8" s="354" t="s">
        <v>659</v>
      </c>
      <c r="Y8" s="354"/>
      <c r="Z8" s="354"/>
      <c r="AA8" s="354"/>
      <c r="AB8" s="354" t="s">
        <v>658</v>
      </c>
      <c r="AC8" s="368"/>
      <c r="AD8" s="368"/>
      <c r="AE8" s="368"/>
      <c r="AF8" s="368"/>
      <c r="AG8" s="368"/>
      <c r="AH8" s="355"/>
    </row>
    <row r="9" spans="1:41" s="364" customFormat="1" ht="2.25" customHeight="1">
      <c r="A9" s="352"/>
      <c r="B9" s="353"/>
      <c r="C9" s="368"/>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68"/>
      <c r="AD9" s="368"/>
      <c r="AE9" s="368"/>
      <c r="AF9" s="368"/>
      <c r="AG9" s="368"/>
      <c r="AH9" s="355"/>
    </row>
    <row r="10" spans="1:41" s="364" customFormat="1" ht="14.25" customHeight="1">
      <c r="A10" s="352"/>
      <c r="B10" s="353"/>
      <c r="C10" s="549" t="s">
        <v>401</v>
      </c>
      <c r="D10" s="368" t="s">
        <v>657</v>
      </c>
      <c r="E10" s="368"/>
      <c r="F10" s="368"/>
      <c r="G10" s="368"/>
      <c r="H10" s="353"/>
      <c r="I10" s="549" t="s">
        <v>401</v>
      </c>
      <c r="J10" s="368" t="s">
        <v>656</v>
      </c>
      <c r="K10" s="368"/>
      <c r="L10" s="368"/>
      <c r="M10" s="353"/>
      <c r="N10" s="368"/>
      <c r="O10" s="368"/>
      <c r="P10" s="368"/>
      <c r="Q10" s="368"/>
      <c r="R10" s="353"/>
      <c r="S10" s="549" t="s">
        <v>401</v>
      </c>
      <c r="T10" s="368" t="s">
        <v>655</v>
      </c>
      <c r="U10" s="368"/>
      <c r="V10" s="368"/>
      <c r="W10" s="368"/>
      <c r="X10" s="368"/>
      <c r="Y10" s="368"/>
      <c r="Z10" s="368"/>
      <c r="AA10" s="549" t="s">
        <v>401</v>
      </c>
      <c r="AB10" s="353" t="s">
        <v>654</v>
      </c>
      <c r="AC10" s="368"/>
      <c r="AD10" s="368"/>
      <c r="AE10" s="368"/>
      <c r="AF10" s="368"/>
      <c r="AG10" s="368"/>
      <c r="AH10" s="355"/>
    </row>
    <row r="11" spans="1:41" s="364" customFormat="1" ht="14.25" customHeight="1">
      <c r="A11" s="352"/>
      <c r="B11" s="353"/>
      <c r="C11" s="368"/>
      <c r="D11" s="354" t="s">
        <v>653</v>
      </c>
      <c r="E11" s="354"/>
      <c r="F11" s="354"/>
      <c r="G11" s="354"/>
      <c r="H11" s="354"/>
      <c r="I11" s="354"/>
      <c r="J11" s="354" t="s">
        <v>652</v>
      </c>
      <c r="K11" s="354"/>
      <c r="L11" s="354"/>
      <c r="M11" s="354"/>
      <c r="N11" s="354"/>
      <c r="O11" s="354"/>
      <c r="P11" s="354"/>
      <c r="Q11" s="354"/>
      <c r="R11" s="354"/>
      <c r="S11" s="354"/>
      <c r="T11" s="354" t="s">
        <v>651</v>
      </c>
      <c r="U11" s="354"/>
      <c r="V11" s="354"/>
      <c r="W11" s="354"/>
      <c r="X11" s="354"/>
      <c r="Y11" s="354"/>
      <c r="Z11" s="354"/>
      <c r="AA11" s="354"/>
      <c r="AB11" s="354" t="s">
        <v>650</v>
      </c>
      <c r="AC11" s="368"/>
      <c r="AD11" s="368"/>
      <c r="AE11" s="368"/>
      <c r="AF11" s="368"/>
      <c r="AG11" s="368"/>
      <c r="AH11" s="355"/>
    </row>
    <row r="12" spans="1:41" s="364" customFormat="1" ht="2.25" customHeight="1">
      <c r="A12" s="352"/>
      <c r="B12" s="353"/>
      <c r="C12" s="368"/>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68"/>
      <c r="AD12" s="368"/>
      <c r="AE12" s="368"/>
      <c r="AF12" s="368"/>
      <c r="AG12" s="368"/>
      <c r="AH12" s="355"/>
    </row>
    <row r="13" spans="1:41" s="364" customFormat="1" ht="14.25" customHeight="1">
      <c r="A13" s="380"/>
      <c r="B13" s="366"/>
      <c r="C13" s="549" t="s">
        <v>401</v>
      </c>
      <c r="D13" s="368" t="s">
        <v>649</v>
      </c>
      <c r="E13" s="368"/>
      <c r="F13" s="368"/>
      <c r="G13" s="368"/>
      <c r="H13" s="353"/>
      <c r="I13" s="368"/>
      <c r="J13" s="368"/>
      <c r="K13" s="353"/>
      <c r="L13" s="549" t="s">
        <v>401</v>
      </c>
      <c r="M13" s="368" t="s">
        <v>648</v>
      </c>
      <c r="N13" s="368"/>
      <c r="O13" s="368"/>
      <c r="P13" s="368"/>
      <c r="Q13" s="368"/>
      <c r="R13" s="353"/>
      <c r="S13" s="368"/>
      <c r="T13" s="368"/>
      <c r="U13" s="368"/>
      <c r="V13" s="368"/>
      <c r="W13" s="368"/>
      <c r="X13" s="368"/>
      <c r="Y13" s="368"/>
      <c r="Z13" s="368"/>
      <c r="AA13" s="368"/>
      <c r="AB13" s="368"/>
      <c r="AC13" s="368"/>
      <c r="AD13" s="368"/>
      <c r="AE13" s="368"/>
      <c r="AF13" s="368"/>
      <c r="AG13" s="368"/>
      <c r="AH13" s="355"/>
    </row>
    <row r="14" spans="1:41" s="364" customFormat="1" ht="14.25" customHeight="1">
      <c r="A14" s="352"/>
      <c r="B14" s="353"/>
      <c r="C14" s="368"/>
      <c r="D14" s="354" t="s">
        <v>647</v>
      </c>
      <c r="E14" s="354"/>
      <c r="F14" s="354"/>
      <c r="G14" s="354"/>
      <c r="H14" s="354"/>
      <c r="I14" s="354"/>
      <c r="J14" s="354"/>
      <c r="K14" s="353"/>
      <c r="L14" s="354"/>
      <c r="M14" s="354" t="s">
        <v>646</v>
      </c>
      <c r="N14" s="368"/>
      <c r="O14" s="368"/>
      <c r="P14" s="368"/>
      <c r="Q14" s="368"/>
      <c r="R14" s="368"/>
      <c r="S14" s="368"/>
      <c r="T14" s="368"/>
      <c r="U14" s="368"/>
      <c r="V14" s="368"/>
      <c r="W14" s="368"/>
      <c r="X14" s="368"/>
      <c r="Y14" s="368"/>
      <c r="Z14" s="368"/>
      <c r="AA14" s="368"/>
      <c r="AB14" s="368"/>
      <c r="AC14" s="368"/>
      <c r="AD14" s="368"/>
      <c r="AE14" s="368"/>
      <c r="AF14" s="368"/>
      <c r="AG14" s="368"/>
      <c r="AH14" s="355"/>
    </row>
    <row r="15" spans="1:41" s="364" customFormat="1" ht="2.25" customHeight="1">
      <c r="A15" s="352"/>
      <c r="B15" s="353"/>
      <c r="C15" s="368"/>
      <c r="D15" s="354"/>
      <c r="E15" s="354"/>
      <c r="F15" s="354"/>
      <c r="G15" s="354"/>
      <c r="H15" s="354"/>
      <c r="I15" s="354"/>
      <c r="J15" s="354"/>
      <c r="K15" s="353"/>
      <c r="L15" s="354"/>
      <c r="M15" s="354"/>
      <c r="N15" s="368"/>
      <c r="O15" s="368"/>
      <c r="P15" s="368"/>
      <c r="Q15" s="368"/>
      <c r="R15" s="368"/>
      <c r="S15" s="368"/>
      <c r="T15" s="368"/>
      <c r="U15" s="368"/>
      <c r="V15" s="368"/>
      <c r="W15" s="368"/>
      <c r="X15" s="368"/>
      <c r="Y15" s="368"/>
      <c r="Z15" s="368"/>
      <c r="AA15" s="368"/>
      <c r="AB15" s="368"/>
      <c r="AC15" s="368"/>
      <c r="AD15" s="368"/>
      <c r="AE15" s="368"/>
      <c r="AF15" s="368"/>
      <c r="AG15" s="368"/>
      <c r="AH15" s="355"/>
    </row>
    <row r="16" spans="1:41" s="364" customFormat="1" ht="14.25" customHeight="1">
      <c r="A16" s="352"/>
      <c r="B16" s="353"/>
      <c r="C16" s="549" t="s">
        <v>401</v>
      </c>
      <c r="D16" s="550" t="s">
        <v>645</v>
      </c>
      <c r="E16" s="368"/>
      <c r="F16" s="368"/>
      <c r="G16" s="368"/>
      <c r="H16" s="368"/>
      <c r="I16" s="368"/>
      <c r="J16" s="368"/>
      <c r="K16" s="368"/>
      <c r="L16" s="368"/>
      <c r="M16" s="368"/>
      <c r="N16" s="368"/>
      <c r="O16" s="368"/>
      <c r="P16" s="368"/>
      <c r="Q16" s="368"/>
      <c r="R16" s="353"/>
      <c r="S16" s="549" t="s">
        <v>401</v>
      </c>
      <c r="T16" s="368" t="s">
        <v>561</v>
      </c>
      <c r="U16" s="368"/>
      <c r="V16" s="368"/>
      <c r="W16" s="1399"/>
      <c r="X16" s="1399"/>
      <c r="Y16" s="1399"/>
      <c r="Z16" s="1399"/>
      <c r="AA16" s="1399"/>
      <c r="AB16" s="1399"/>
      <c r="AC16" s="368" t="s">
        <v>346</v>
      </c>
      <c r="AD16" s="368"/>
      <c r="AE16" s="368"/>
      <c r="AF16" s="368"/>
      <c r="AG16" s="368"/>
      <c r="AH16" s="355"/>
    </row>
    <row r="17" spans="1:34" s="364" customFormat="1" ht="14.25" customHeight="1">
      <c r="A17" s="352"/>
      <c r="B17" s="353"/>
      <c r="C17" s="368"/>
      <c r="D17" s="354" t="s">
        <v>644</v>
      </c>
      <c r="E17" s="354"/>
      <c r="F17" s="354"/>
      <c r="G17" s="354"/>
      <c r="H17" s="354"/>
      <c r="I17" s="354"/>
      <c r="J17" s="354"/>
      <c r="K17" s="354"/>
      <c r="L17" s="354"/>
      <c r="M17" s="354"/>
      <c r="N17" s="354"/>
      <c r="O17" s="354"/>
      <c r="P17" s="354"/>
      <c r="Q17" s="354"/>
      <c r="R17" s="353"/>
      <c r="S17" s="354"/>
      <c r="T17" s="354" t="s">
        <v>373</v>
      </c>
      <c r="U17" s="354"/>
      <c r="V17" s="368"/>
      <c r="W17" s="1399"/>
      <c r="X17" s="1399"/>
      <c r="Y17" s="1399"/>
      <c r="Z17" s="1399"/>
      <c r="AA17" s="1399"/>
      <c r="AB17" s="1399"/>
      <c r="AC17" s="368"/>
      <c r="AD17" s="368"/>
      <c r="AE17" s="368"/>
      <c r="AF17" s="368"/>
      <c r="AG17" s="368"/>
      <c r="AH17" s="355"/>
    </row>
    <row r="18" spans="1:34" s="364" customFormat="1" ht="2.25" customHeight="1">
      <c r="A18" s="352"/>
      <c r="B18" s="353"/>
      <c r="C18" s="368"/>
      <c r="D18" s="354"/>
      <c r="E18" s="354"/>
      <c r="F18" s="354"/>
      <c r="G18" s="354"/>
      <c r="H18" s="354"/>
      <c r="I18" s="354"/>
      <c r="J18" s="354"/>
      <c r="K18" s="354"/>
      <c r="L18" s="354"/>
      <c r="M18" s="354"/>
      <c r="N18" s="354"/>
      <c r="O18" s="354"/>
      <c r="P18" s="354"/>
      <c r="Q18" s="354"/>
      <c r="R18" s="354"/>
      <c r="S18" s="354"/>
      <c r="T18" s="354"/>
      <c r="U18" s="368"/>
      <c r="V18" s="368"/>
      <c r="W18" s="368"/>
      <c r="X18" s="368"/>
      <c r="Y18" s="368"/>
      <c r="Z18" s="368"/>
      <c r="AA18" s="368"/>
      <c r="AB18" s="368"/>
      <c r="AC18" s="368"/>
      <c r="AD18" s="368"/>
      <c r="AE18" s="368"/>
      <c r="AF18" s="368"/>
      <c r="AG18" s="368"/>
      <c r="AH18" s="355"/>
    </row>
    <row r="19" spans="1:34" s="364" customFormat="1" ht="14.25" customHeight="1">
      <c r="A19" s="352"/>
      <c r="B19" s="353" t="s">
        <v>643</v>
      </c>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55"/>
    </row>
    <row r="20" spans="1:34" s="364" customFormat="1" ht="14.25" customHeight="1">
      <c r="A20" s="352"/>
      <c r="B20" s="353"/>
      <c r="C20" s="1338" t="s">
        <v>642</v>
      </c>
      <c r="D20" s="1338"/>
      <c r="E20" s="1338"/>
      <c r="F20" s="1338"/>
      <c r="G20" s="1338"/>
      <c r="H20" s="1338"/>
      <c r="I20" s="1338"/>
      <c r="J20" s="1338"/>
      <c r="K20" s="1338"/>
      <c r="L20" s="1338"/>
      <c r="M20" s="1338"/>
      <c r="N20" s="1338"/>
      <c r="O20" s="1338"/>
      <c r="P20" s="1338"/>
      <c r="Q20" s="1338"/>
      <c r="R20" s="1338"/>
      <c r="S20" s="1338"/>
      <c r="T20" s="1338"/>
      <c r="U20" s="1338"/>
      <c r="V20" s="1338"/>
      <c r="W20" s="1338"/>
      <c r="X20" s="1338"/>
      <c r="Y20" s="1338"/>
      <c r="Z20" s="1338"/>
      <c r="AA20" s="1338"/>
      <c r="AB20" s="1338"/>
      <c r="AC20" s="1338"/>
      <c r="AD20" s="1338"/>
      <c r="AE20" s="1338"/>
      <c r="AF20" s="1338"/>
      <c r="AG20" s="1338"/>
      <c r="AH20" s="1339"/>
    </row>
    <row r="21" spans="1:34" s="364" customFormat="1" ht="2.25" customHeight="1">
      <c r="A21" s="352"/>
      <c r="B21" s="353"/>
      <c r="C21" s="354"/>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55"/>
    </row>
    <row r="22" spans="1:34" s="364" customFormat="1" ht="14.25" customHeight="1">
      <c r="A22" s="352"/>
      <c r="B22" s="353"/>
      <c r="C22" s="549" t="s">
        <v>401</v>
      </c>
      <c r="D22" s="368" t="s">
        <v>641</v>
      </c>
      <c r="E22" s="368"/>
      <c r="F22" s="368"/>
      <c r="G22" s="368"/>
      <c r="H22" s="368"/>
      <c r="I22" s="549" t="s">
        <v>401</v>
      </c>
      <c r="J22" s="368" t="s">
        <v>640</v>
      </c>
      <c r="K22" s="368"/>
      <c r="L22" s="368"/>
      <c r="M22" s="368"/>
      <c r="N22" s="368"/>
      <c r="O22" s="368"/>
      <c r="P22" s="549" t="s">
        <v>401</v>
      </c>
      <c r="Q22" s="368" t="s">
        <v>639</v>
      </c>
      <c r="R22" s="368"/>
      <c r="S22" s="368"/>
      <c r="T22" s="368"/>
      <c r="U22" s="368"/>
      <c r="V22" s="368"/>
      <c r="W22" s="368"/>
      <c r="X22" s="368"/>
      <c r="Y22" s="368"/>
      <c r="Z22" s="368"/>
      <c r="AA22" s="368"/>
      <c r="AB22" s="368"/>
      <c r="AC22" s="368"/>
      <c r="AD22" s="368"/>
      <c r="AE22" s="368"/>
      <c r="AF22" s="368"/>
      <c r="AG22" s="368"/>
      <c r="AH22" s="355"/>
    </row>
    <row r="23" spans="1:34" s="364" customFormat="1" ht="14.25" customHeight="1">
      <c r="A23" s="352"/>
      <c r="B23" s="353"/>
      <c r="C23" s="368"/>
      <c r="D23" s="354" t="s">
        <v>638</v>
      </c>
      <c r="E23" s="354"/>
      <c r="F23" s="354"/>
      <c r="G23" s="354"/>
      <c r="H23" s="354"/>
      <c r="I23" s="354"/>
      <c r="J23" s="354" t="s">
        <v>637</v>
      </c>
      <c r="K23" s="354"/>
      <c r="L23" s="354"/>
      <c r="M23" s="354"/>
      <c r="N23" s="354"/>
      <c r="O23" s="354"/>
      <c r="P23" s="354"/>
      <c r="Q23" s="354" t="s">
        <v>636</v>
      </c>
      <c r="R23" s="354"/>
      <c r="S23" s="368"/>
      <c r="T23" s="368"/>
      <c r="U23" s="368"/>
      <c r="V23" s="368"/>
      <c r="W23" s="368"/>
      <c r="X23" s="368"/>
      <c r="Y23" s="368"/>
      <c r="Z23" s="368"/>
      <c r="AA23" s="368"/>
      <c r="AB23" s="368"/>
      <c r="AC23" s="368"/>
      <c r="AD23" s="368"/>
      <c r="AE23" s="368"/>
      <c r="AF23" s="368"/>
      <c r="AG23" s="368"/>
      <c r="AH23" s="355"/>
    </row>
    <row r="24" spans="1:34" s="364" customFormat="1" ht="2.25" customHeight="1">
      <c r="A24" s="352"/>
      <c r="B24" s="353"/>
      <c r="C24" s="368"/>
      <c r="D24" s="354"/>
      <c r="E24" s="354"/>
      <c r="F24" s="354"/>
      <c r="G24" s="354"/>
      <c r="H24" s="354"/>
      <c r="I24" s="354"/>
      <c r="J24" s="354"/>
      <c r="K24" s="354"/>
      <c r="L24" s="354"/>
      <c r="M24" s="354"/>
      <c r="N24" s="354"/>
      <c r="O24" s="354"/>
      <c r="P24" s="354"/>
      <c r="Q24" s="354"/>
      <c r="R24" s="354"/>
      <c r="S24" s="368"/>
      <c r="T24" s="368"/>
      <c r="U24" s="368"/>
      <c r="V24" s="368"/>
      <c r="W24" s="368"/>
      <c r="X24" s="368"/>
      <c r="Y24" s="368"/>
      <c r="Z24" s="368"/>
      <c r="AA24" s="368"/>
      <c r="AB24" s="368"/>
      <c r="AC24" s="368"/>
      <c r="AD24" s="368"/>
      <c r="AE24" s="368"/>
      <c r="AF24" s="368"/>
      <c r="AG24" s="368"/>
      <c r="AH24" s="355"/>
    </row>
    <row r="25" spans="1:34" s="364" customFormat="1" ht="14.25" customHeight="1">
      <c r="A25" s="352"/>
      <c r="B25" s="353"/>
      <c r="C25" s="549" t="s">
        <v>401</v>
      </c>
      <c r="D25" s="1400" t="s">
        <v>635</v>
      </c>
      <c r="E25" s="1401"/>
      <c r="F25" s="1401"/>
      <c r="G25" s="1401"/>
      <c r="H25" s="1401"/>
      <c r="I25" s="1401"/>
      <c r="J25" s="1401"/>
      <c r="K25" s="1401"/>
      <c r="L25" s="1401"/>
      <c r="M25" s="1401"/>
      <c r="N25" s="1401"/>
      <c r="O25" s="1399"/>
      <c r="P25" s="1399"/>
      <c r="Q25" s="1399"/>
      <c r="R25" s="1399"/>
      <c r="S25" s="1399"/>
      <c r="T25" s="1399"/>
      <c r="U25" s="1399"/>
      <c r="V25" s="368" t="s">
        <v>346</v>
      </c>
      <c r="W25" s="549" t="s">
        <v>401</v>
      </c>
      <c r="X25" s="368" t="s">
        <v>561</v>
      </c>
      <c r="Y25" s="368"/>
      <c r="Z25" s="353"/>
      <c r="AA25" s="1399"/>
      <c r="AB25" s="1399"/>
      <c r="AC25" s="1399"/>
      <c r="AD25" s="1399"/>
      <c r="AE25" s="1399"/>
      <c r="AF25" s="1399"/>
      <c r="AG25" s="368" t="s">
        <v>346</v>
      </c>
      <c r="AH25" s="355"/>
    </row>
    <row r="26" spans="1:34" s="364" customFormat="1" ht="14.25" customHeight="1">
      <c r="A26" s="352"/>
      <c r="B26" s="353"/>
      <c r="C26" s="354"/>
      <c r="D26" s="1397" t="s">
        <v>634</v>
      </c>
      <c r="E26" s="1397"/>
      <c r="F26" s="1397"/>
      <c r="G26" s="1397"/>
      <c r="H26" s="1397"/>
      <c r="I26" s="1397"/>
      <c r="J26" s="1397"/>
      <c r="K26" s="1397"/>
      <c r="L26" s="1397"/>
      <c r="M26" s="1397"/>
      <c r="N26" s="1397"/>
      <c r="O26" s="1399"/>
      <c r="P26" s="1399"/>
      <c r="Q26" s="1399"/>
      <c r="R26" s="1399"/>
      <c r="S26" s="1399"/>
      <c r="T26" s="1399"/>
      <c r="U26" s="1399"/>
      <c r="V26" s="368"/>
      <c r="W26" s="368"/>
      <c r="X26" s="354" t="s">
        <v>373</v>
      </c>
      <c r="Y26" s="368"/>
      <c r="Z26" s="368"/>
      <c r="AA26" s="1399"/>
      <c r="AB26" s="1399"/>
      <c r="AC26" s="1399"/>
      <c r="AD26" s="1399"/>
      <c r="AE26" s="1399"/>
      <c r="AF26" s="1399"/>
      <c r="AG26" s="368"/>
      <c r="AH26" s="355"/>
    </row>
    <row r="27" spans="1:34" s="364" customFormat="1" ht="9" customHeight="1">
      <c r="A27" s="352"/>
      <c r="B27" s="353"/>
      <c r="C27" s="354"/>
      <c r="D27" s="1397"/>
      <c r="E27" s="1397"/>
      <c r="F27" s="1397"/>
      <c r="G27" s="1397"/>
      <c r="H27" s="1397"/>
      <c r="I27" s="1397"/>
      <c r="J27" s="1397"/>
      <c r="K27" s="1397"/>
      <c r="L27" s="1397"/>
      <c r="M27" s="1397"/>
      <c r="N27" s="1397"/>
      <c r="O27" s="354"/>
      <c r="P27" s="354"/>
      <c r="Q27" s="353"/>
      <c r="R27" s="354"/>
      <c r="S27" s="368"/>
      <c r="T27" s="368"/>
      <c r="U27" s="368"/>
      <c r="V27" s="368"/>
      <c r="W27" s="368"/>
      <c r="X27" s="354"/>
      <c r="Y27" s="368"/>
      <c r="Z27" s="368"/>
      <c r="AA27" s="368"/>
      <c r="AB27" s="368"/>
      <c r="AC27" s="368"/>
      <c r="AD27" s="368"/>
      <c r="AE27" s="368"/>
      <c r="AF27" s="368"/>
      <c r="AG27" s="368"/>
      <c r="AH27" s="355"/>
    </row>
    <row r="28" spans="1:34" s="364" customFormat="1" ht="2.25" customHeight="1">
      <c r="A28" s="352"/>
      <c r="B28" s="353"/>
      <c r="C28" s="354"/>
      <c r="D28" s="354"/>
      <c r="E28" s="354"/>
      <c r="F28" s="354"/>
      <c r="G28" s="354"/>
      <c r="H28" s="354"/>
      <c r="I28" s="354"/>
      <c r="J28" s="354"/>
      <c r="K28" s="354"/>
      <c r="L28" s="354"/>
      <c r="M28" s="354"/>
      <c r="N28" s="354"/>
      <c r="O28" s="354"/>
      <c r="P28" s="354"/>
      <c r="Q28" s="353"/>
      <c r="R28" s="354"/>
      <c r="S28" s="368"/>
      <c r="T28" s="368"/>
      <c r="U28" s="368"/>
      <c r="V28" s="368"/>
      <c r="W28" s="368"/>
      <c r="X28" s="354"/>
      <c r="Y28" s="368"/>
      <c r="Z28" s="368"/>
      <c r="AA28" s="368"/>
      <c r="AB28" s="368"/>
      <c r="AC28" s="368"/>
      <c r="AD28" s="368"/>
      <c r="AE28" s="368"/>
      <c r="AF28" s="368"/>
      <c r="AG28" s="368"/>
      <c r="AH28" s="355"/>
    </row>
    <row r="29" spans="1:34" s="364" customFormat="1" ht="13.5" customHeight="1">
      <c r="A29" s="352" t="s">
        <v>633</v>
      </c>
      <c r="B29" s="353"/>
      <c r="C29" s="368"/>
      <c r="D29" s="368"/>
      <c r="E29" s="368"/>
      <c r="F29" s="368"/>
      <c r="G29" s="353"/>
      <c r="H29" s="354" t="s">
        <v>632</v>
      </c>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9"/>
    </row>
    <row r="30" spans="1:34" s="364" customFormat="1" ht="2.25" customHeight="1">
      <c r="A30" s="352"/>
      <c r="B30" s="353"/>
      <c r="C30" s="368"/>
      <c r="D30" s="368"/>
      <c r="E30" s="368"/>
      <c r="F30" s="368"/>
      <c r="G30" s="353"/>
      <c r="H30" s="354"/>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9"/>
    </row>
    <row r="31" spans="1:34" s="364" customFormat="1" ht="13.5" customHeight="1">
      <c r="A31" s="352"/>
      <c r="B31" s="549" t="str">
        <f>IF(LEN('入学願書 3'!AI38)=4,"■","□")</f>
        <v>□</v>
      </c>
      <c r="C31" s="368" t="s">
        <v>631</v>
      </c>
      <c r="D31" s="368"/>
      <c r="E31" s="368"/>
      <c r="F31" s="368"/>
      <c r="G31" s="353"/>
      <c r="H31" s="368"/>
      <c r="I31" s="368"/>
      <c r="J31" s="368"/>
      <c r="K31" s="353"/>
      <c r="L31" s="353"/>
      <c r="M31" s="549" t="str">
        <f>IF(LEN('入学願書 3'!AI34)=4,"■","□")</f>
        <v>□</v>
      </c>
      <c r="N31" s="368" t="s">
        <v>630</v>
      </c>
      <c r="O31" s="353"/>
      <c r="P31" s="353"/>
      <c r="Q31" s="368"/>
      <c r="R31" s="368"/>
      <c r="S31" s="368"/>
      <c r="T31" s="368"/>
      <c r="U31" s="353"/>
      <c r="V31" s="368"/>
      <c r="W31" s="353"/>
      <c r="X31" s="353"/>
      <c r="Y31" s="368"/>
      <c r="Z31" s="368"/>
      <c r="AA31" s="368"/>
      <c r="AB31" s="368"/>
      <c r="AC31" s="368"/>
      <c r="AD31" s="368"/>
      <c r="AE31" s="368"/>
      <c r="AF31" s="353"/>
      <c r="AG31" s="353"/>
      <c r="AH31" s="369"/>
    </row>
    <row r="32" spans="1:34" s="364" customFormat="1" ht="13.5" customHeight="1">
      <c r="A32" s="352"/>
      <c r="B32" s="353"/>
      <c r="C32" s="354" t="s">
        <v>891</v>
      </c>
      <c r="D32" s="354"/>
      <c r="E32" s="354"/>
      <c r="F32" s="354"/>
      <c r="G32" s="354"/>
      <c r="H32" s="353"/>
      <c r="I32" s="354"/>
      <c r="J32" s="354"/>
      <c r="K32" s="353"/>
      <c r="L32" s="353"/>
      <c r="M32" s="354"/>
      <c r="N32" s="354" t="s">
        <v>629</v>
      </c>
      <c r="O32" s="354"/>
      <c r="P32" s="354"/>
      <c r="Q32" s="353"/>
      <c r="R32" s="354"/>
      <c r="S32" s="354"/>
      <c r="T32" s="354"/>
      <c r="U32" s="354"/>
      <c r="V32" s="353"/>
      <c r="W32" s="353"/>
      <c r="X32" s="353"/>
      <c r="Y32" s="354"/>
      <c r="Z32" s="368"/>
      <c r="AA32" s="368"/>
      <c r="AB32" s="368"/>
      <c r="AC32" s="368"/>
      <c r="AD32" s="368"/>
      <c r="AE32" s="368"/>
      <c r="AF32" s="368"/>
      <c r="AG32" s="368"/>
      <c r="AH32" s="369"/>
    </row>
    <row r="33" spans="1:34" s="364" customFormat="1" ht="2.25" customHeight="1">
      <c r="A33" s="352"/>
      <c r="B33" s="353"/>
      <c r="C33" s="354"/>
      <c r="D33" s="354"/>
      <c r="E33" s="354"/>
      <c r="F33" s="354"/>
      <c r="G33" s="354"/>
      <c r="H33" s="353"/>
      <c r="I33" s="354"/>
      <c r="J33" s="354"/>
      <c r="K33" s="353"/>
      <c r="L33" s="353"/>
      <c r="M33" s="354"/>
      <c r="N33" s="354"/>
      <c r="O33" s="354"/>
      <c r="P33" s="354"/>
      <c r="Q33" s="353"/>
      <c r="R33" s="354"/>
      <c r="S33" s="354"/>
      <c r="T33" s="354"/>
      <c r="U33" s="354"/>
      <c r="V33" s="353"/>
      <c r="W33" s="353"/>
      <c r="X33" s="353"/>
      <c r="Y33" s="354"/>
      <c r="Z33" s="368"/>
      <c r="AA33" s="368"/>
      <c r="AB33" s="368"/>
      <c r="AC33" s="368"/>
      <c r="AD33" s="368"/>
      <c r="AE33" s="368"/>
      <c r="AF33" s="368"/>
      <c r="AG33" s="368"/>
      <c r="AH33" s="369"/>
    </row>
    <row r="34" spans="1:34" s="364" customFormat="1" ht="13.5" customHeight="1">
      <c r="A34" s="352"/>
      <c r="B34" s="549" t="s">
        <v>401</v>
      </c>
      <c r="C34" s="353" t="s">
        <v>628</v>
      </c>
      <c r="D34" s="354"/>
      <c r="E34" s="354"/>
      <c r="F34" s="354"/>
      <c r="G34" s="354"/>
      <c r="H34" s="401"/>
      <c r="I34" s="354"/>
      <c r="J34" s="354"/>
      <c r="K34" s="353"/>
      <c r="L34" s="353"/>
      <c r="M34" s="549" t="str">
        <f>IF(LEN('入学願書 3'!AI39)=4,"■","□")</f>
        <v>□</v>
      </c>
      <c r="N34" s="368" t="s">
        <v>561</v>
      </c>
      <c r="O34" s="354"/>
      <c r="P34" s="354"/>
      <c r="Q34" s="1402" t="str">
        <f>IF(LEN('入学願書 3'!H39)=0,"",'入学願書 3'!H39)</f>
        <v/>
      </c>
      <c r="R34" s="1402"/>
      <c r="S34" s="1402"/>
      <c r="T34" s="1402"/>
      <c r="U34" s="1402"/>
      <c r="V34" s="1402"/>
      <c r="W34" s="1402"/>
      <c r="X34" s="1402"/>
      <c r="Y34" s="1402"/>
      <c r="Z34" s="1402"/>
      <c r="AA34" s="1402"/>
      <c r="AB34" s="1402"/>
      <c r="AC34" s="1402"/>
      <c r="AD34" s="1402"/>
      <c r="AE34" s="1402"/>
      <c r="AF34" s="1402"/>
      <c r="AG34" s="368" t="s">
        <v>346</v>
      </c>
      <c r="AH34" s="369"/>
    </row>
    <row r="35" spans="1:34" s="364" customFormat="1" ht="13.5" customHeight="1">
      <c r="A35" s="352"/>
      <c r="B35" s="353"/>
      <c r="C35" s="354" t="s">
        <v>627</v>
      </c>
      <c r="D35" s="354"/>
      <c r="E35" s="354"/>
      <c r="F35" s="354"/>
      <c r="G35" s="354"/>
      <c r="H35" s="401"/>
      <c r="I35" s="354"/>
      <c r="J35" s="354"/>
      <c r="K35" s="353"/>
      <c r="L35" s="353"/>
      <c r="M35" s="354"/>
      <c r="N35" s="354" t="s">
        <v>626</v>
      </c>
      <c r="O35" s="354"/>
      <c r="P35" s="354"/>
      <c r="Q35" s="1402"/>
      <c r="R35" s="1402"/>
      <c r="S35" s="1402"/>
      <c r="T35" s="1402"/>
      <c r="U35" s="1402"/>
      <c r="V35" s="1402"/>
      <c r="W35" s="1402"/>
      <c r="X35" s="1402"/>
      <c r="Y35" s="1402"/>
      <c r="Z35" s="1402"/>
      <c r="AA35" s="1402"/>
      <c r="AB35" s="1402"/>
      <c r="AC35" s="1402"/>
      <c r="AD35" s="1402"/>
      <c r="AE35" s="1402"/>
      <c r="AF35" s="1402"/>
      <c r="AG35" s="368"/>
      <c r="AH35" s="369"/>
    </row>
    <row r="36" spans="1:34" s="373" customFormat="1" ht="14.25">
      <c r="A36" s="352" t="s">
        <v>625</v>
      </c>
      <c r="B36" s="353"/>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5"/>
    </row>
    <row r="37" spans="1:34" s="373" customFormat="1" ht="12.75" customHeight="1">
      <c r="A37" s="352"/>
      <c r="B37" s="354" t="s">
        <v>624</v>
      </c>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5"/>
    </row>
    <row r="38" spans="1:34" s="373" customFormat="1" ht="2.25" customHeight="1">
      <c r="A38" s="352"/>
      <c r="B38" s="354"/>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5"/>
    </row>
    <row r="39" spans="1:34" s="373" customFormat="1" ht="14.25">
      <c r="A39" s="352"/>
      <c r="B39" s="353" t="s">
        <v>602</v>
      </c>
      <c r="C39" s="353"/>
      <c r="D39" s="353"/>
      <c r="E39" s="353"/>
      <c r="F39" s="1403"/>
      <c r="G39" s="1403"/>
      <c r="H39" s="1403"/>
      <c r="I39" s="1403"/>
      <c r="J39" s="1403"/>
      <c r="K39" s="1403"/>
      <c r="L39" s="1403"/>
      <c r="M39" s="1403"/>
      <c r="N39" s="1403"/>
      <c r="O39" s="1403"/>
      <c r="P39" s="1403"/>
      <c r="Q39" s="353"/>
      <c r="R39" s="353" t="s">
        <v>620</v>
      </c>
      <c r="S39" s="353"/>
      <c r="T39" s="353"/>
      <c r="U39" s="353"/>
      <c r="V39" s="353"/>
      <c r="W39" s="353"/>
      <c r="X39" s="353"/>
      <c r="Y39" s="353"/>
      <c r="Z39" s="353"/>
      <c r="AA39" s="1403"/>
      <c r="AB39" s="1403"/>
      <c r="AC39" s="1403"/>
      <c r="AD39" s="1403"/>
      <c r="AE39" s="1403"/>
      <c r="AF39" s="1403"/>
      <c r="AG39" s="1403"/>
      <c r="AH39" s="355"/>
    </row>
    <row r="40" spans="1:34" s="373" customFormat="1" ht="12.75" customHeight="1">
      <c r="A40" s="352"/>
      <c r="B40" s="353"/>
      <c r="C40" s="551" t="s">
        <v>305</v>
      </c>
      <c r="D40" s="551"/>
      <c r="E40" s="551"/>
      <c r="F40" s="1404"/>
      <c r="G40" s="1404"/>
      <c r="H40" s="1404"/>
      <c r="I40" s="1404"/>
      <c r="J40" s="1404"/>
      <c r="K40" s="1404"/>
      <c r="L40" s="1404"/>
      <c r="M40" s="1404"/>
      <c r="N40" s="1404"/>
      <c r="O40" s="1404"/>
      <c r="P40" s="1404"/>
      <c r="Q40" s="551"/>
      <c r="R40" s="551"/>
      <c r="S40" s="551" t="s">
        <v>618</v>
      </c>
      <c r="T40" s="551"/>
      <c r="U40" s="551"/>
      <c r="V40" s="551"/>
      <c r="W40" s="551"/>
      <c r="X40" s="551"/>
      <c r="Y40" s="551"/>
      <c r="Z40" s="551"/>
      <c r="AA40" s="1404"/>
      <c r="AB40" s="1404"/>
      <c r="AC40" s="1404"/>
      <c r="AD40" s="1404"/>
      <c r="AE40" s="1404"/>
      <c r="AF40" s="1404"/>
      <c r="AG40" s="1404"/>
      <c r="AH40" s="355"/>
    </row>
    <row r="41" spans="1:34" s="373" customFormat="1" ht="2.25" customHeight="1">
      <c r="A41" s="352"/>
      <c r="B41" s="353"/>
      <c r="C41" s="551"/>
      <c r="D41" s="551"/>
      <c r="E41" s="551"/>
      <c r="F41" s="389"/>
      <c r="G41" s="389"/>
      <c r="H41" s="389"/>
      <c r="I41" s="389"/>
      <c r="J41" s="389"/>
      <c r="K41" s="389"/>
      <c r="L41" s="389"/>
      <c r="M41" s="389"/>
      <c r="N41" s="389"/>
      <c r="O41" s="389"/>
      <c r="P41" s="389"/>
      <c r="Q41" s="551"/>
      <c r="R41" s="551"/>
      <c r="S41" s="551"/>
      <c r="T41" s="551"/>
      <c r="U41" s="551"/>
      <c r="V41" s="551"/>
      <c r="W41" s="551"/>
      <c r="X41" s="551"/>
      <c r="Y41" s="551"/>
      <c r="Z41" s="551"/>
      <c r="AA41" s="389"/>
      <c r="AB41" s="389"/>
      <c r="AC41" s="389"/>
      <c r="AD41" s="389"/>
      <c r="AE41" s="389"/>
      <c r="AF41" s="389"/>
      <c r="AG41" s="389"/>
      <c r="AH41" s="355"/>
    </row>
    <row r="42" spans="1:34" s="373" customFormat="1" ht="14.25">
      <c r="A42" s="352"/>
      <c r="B42" s="353" t="s">
        <v>617</v>
      </c>
      <c r="C42" s="353"/>
      <c r="D42" s="353"/>
      <c r="E42" s="353"/>
      <c r="F42" s="1403"/>
      <c r="G42" s="1403"/>
      <c r="H42" s="1403"/>
      <c r="I42" s="1403"/>
      <c r="J42" s="1403"/>
      <c r="K42" s="1403"/>
      <c r="L42" s="1403"/>
      <c r="M42" s="1403"/>
      <c r="N42" s="1403"/>
      <c r="O42" s="1403"/>
      <c r="P42" s="1403"/>
      <c r="Q42" s="1403"/>
      <c r="R42" s="1403"/>
      <c r="S42" s="1403"/>
      <c r="T42" s="1403"/>
      <c r="U42" s="1403"/>
      <c r="V42" s="1403"/>
      <c r="W42" s="1403"/>
      <c r="X42" s="1403"/>
      <c r="Y42" s="1403"/>
      <c r="Z42" s="1403"/>
      <c r="AA42" s="1403"/>
      <c r="AB42" s="1403"/>
      <c r="AC42" s="1403"/>
      <c r="AD42" s="1403"/>
      <c r="AE42" s="1403"/>
      <c r="AF42" s="1403"/>
      <c r="AG42" s="1403"/>
      <c r="AH42" s="355"/>
    </row>
    <row r="43" spans="1:34" s="373" customFormat="1" ht="12.75" customHeight="1">
      <c r="A43" s="352"/>
      <c r="B43" s="353"/>
      <c r="C43" s="354" t="s">
        <v>503</v>
      </c>
      <c r="D43" s="354"/>
      <c r="E43" s="354"/>
      <c r="F43" s="1404"/>
      <c r="G43" s="1404"/>
      <c r="H43" s="1404"/>
      <c r="I43" s="1404"/>
      <c r="J43" s="1404"/>
      <c r="K43" s="1404"/>
      <c r="L43" s="1404"/>
      <c r="M43" s="1404"/>
      <c r="N43" s="1404"/>
      <c r="O43" s="1404"/>
      <c r="P43" s="1404"/>
      <c r="Q43" s="1404"/>
      <c r="R43" s="1404"/>
      <c r="S43" s="1404"/>
      <c r="T43" s="1404"/>
      <c r="U43" s="1404"/>
      <c r="V43" s="1404"/>
      <c r="W43" s="1404"/>
      <c r="X43" s="1404"/>
      <c r="Y43" s="1404"/>
      <c r="Z43" s="1404"/>
      <c r="AA43" s="1404"/>
      <c r="AB43" s="1404"/>
      <c r="AC43" s="1404"/>
      <c r="AD43" s="1404"/>
      <c r="AE43" s="1404"/>
      <c r="AF43" s="1404"/>
      <c r="AG43" s="1404"/>
      <c r="AH43" s="355"/>
    </row>
    <row r="44" spans="1:34" s="373" customFormat="1" ht="2.25" customHeight="1">
      <c r="A44" s="352"/>
      <c r="B44" s="353"/>
      <c r="C44" s="354"/>
      <c r="D44" s="354"/>
      <c r="E44" s="354"/>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55"/>
    </row>
    <row r="45" spans="1:34" s="373" customFormat="1" ht="14.25" customHeight="1">
      <c r="A45" s="352"/>
      <c r="B45" s="353"/>
      <c r="C45" s="353" t="s">
        <v>457</v>
      </c>
      <c r="D45" s="353"/>
      <c r="E45" s="353"/>
      <c r="F45" s="353"/>
      <c r="G45" s="1405"/>
      <c r="H45" s="1405"/>
      <c r="I45" s="1405"/>
      <c r="J45" s="1405"/>
      <c r="K45" s="1405"/>
      <c r="L45" s="1405"/>
      <c r="M45" s="1405"/>
      <c r="N45" s="1405"/>
      <c r="O45" s="1405"/>
      <c r="P45" s="1405"/>
      <c r="Q45" s="353"/>
      <c r="R45" s="353"/>
      <c r="S45" s="353" t="s">
        <v>455</v>
      </c>
      <c r="T45" s="353"/>
      <c r="U45" s="353"/>
      <c r="V45" s="353"/>
      <c r="W45" s="353"/>
      <c r="X45" s="1405"/>
      <c r="Y45" s="1405"/>
      <c r="Z45" s="1405"/>
      <c r="AA45" s="1405"/>
      <c r="AB45" s="1405"/>
      <c r="AC45" s="1405"/>
      <c r="AD45" s="1405"/>
      <c r="AE45" s="1405"/>
      <c r="AF45" s="1405"/>
      <c r="AG45" s="1405"/>
      <c r="AH45" s="355"/>
    </row>
    <row r="46" spans="1:34" s="373" customFormat="1" ht="12.75" customHeight="1">
      <c r="A46" s="352"/>
      <c r="B46" s="353"/>
      <c r="C46" s="551" t="s">
        <v>454</v>
      </c>
      <c r="D46" s="551"/>
      <c r="E46" s="551"/>
      <c r="F46" s="551"/>
      <c r="G46" s="1406"/>
      <c r="H46" s="1406"/>
      <c r="I46" s="1406"/>
      <c r="J46" s="1406"/>
      <c r="K46" s="1406"/>
      <c r="L46" s="1406"/>
      <c r="M46" s="1406"/>
      <c r="N46" s="1406"/>
      <c r="O46" s="1406"/>
      <c r="P46" s="1406"/>
      <c r="Q46" s="551"/>
      <c r="R46" s="551"/>
      <c r="S46" s="551" t="s">
        <v>615</v>
      </c>
      <c r="T46" s="551"/>
      <c r="U46" s="551"/>
      <c r="V46" s="551"/>
      <c r="W46" s="551"/>
      <c r="X46" s="1406"/>
      <c r="Y46" s="1406"/>
      <c r="Z46" s="1406"/>
      <c r="AA46" s="1406"/>
      <c r="AB46" s="1406"/>
      <c r="AC46" s="1406"/>
      <c r="AD46" s="1406"/>
      <c r="AE46" s="1406"/>
      <c r="AF46" s="1406"/>
      <c r="AG46" s="1406"/>
      <c r="AH46" s="355"/>
    </row>
    <row r="47" spans="1:34" s="364" customFormat="1" ht="2.25" customHeight="1">
      <c r="A47" s="352"/>
      <c r="B47" s="353"/>
      <c r="C47" s="401"/>
      <c r="D47" s="354"/>
      <c r="E47" s="354"/>
      <c r="F47" s="354"/>
      <c r="G47" s="354"/>
      <c r="H47" s="401"/>
      <c r="I47" s="354"/>
      <c r="J47" s="354"/>
      <c r="K47" s="353"/>
      <c r="L47" s="353"/>
      <c r="M47" s="354"/>
      <c r="N47" s="354"/>
      <c r="O47" s="354"/>
      <c r="P47" s="354"/>
      <c r="Q47" s="401"/>
      <c r="R47" s="354"/>
      <c r="S47" s="354"/>
      <c r="T47" s="354"/>
      <c r="U47" s="354"/>
      <c r="V47" s="353"/>
      <c r="W47" s="354"/>
      <c r="X47" s="354"/>
      <c r="Y47" s="354"/>
      <c r="Z47" s="368"/>
      <c r="AA47" s="368"/>
      <c r="AB47" s="368"/>
      <c r="AC47" s="368"/>
      <c r="AD47" s="368"/>
      <c r="AE47" s="368"/>
      <c r="AF47" s="368"/>
      <c r="AG47" s="368"/>
      <c r="AH47" s="369"/>
    </row>
    <row r="48" spans="1:34" s="373" customFormat="1" ht="14.25">
      <c r="A48" s="352" t="s">
        <v>623</v>
      </c>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5"/>
    </row>
    <row r="49" spans="1:34" s="373" customFormat="1" ht="12.75" customHeight="1">
      <c r="A49" s="352"/>
      <c r="B49" s="354" t="s">
        <v>622</v>
      </c>
      <c r="C49" s="353"/>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c r="AH49" s="355"/>
    </row>
    <row r="50" spans="1:34" s="373" customFormat="1" ht="2.25" customHeight="1">
      <c r="A50" s="352"/>
      <c r="B50" s="354"/>
      <c r="C50" s="353"/>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c r="AH50" s="355"/>
    </row>
    <row r="51" spans="1:34" s="373" customFormat="1" ht="14.25">
      <c r="A51" s="352"/>
      <c r="B51" s="353" t="s">
        <v>602</v>
      </c>
      <c r="C51" s="353"/>
      <c r="D51" s="353"/>
      <c r="E51" s="353"/>
      <c r="F51" s="1328" t="s">
        <v>621</v>
      </c>
      <c r="G51" s="1328"/>
      <c r="H51" s="1328"/>
      <c r="I51" s="1328"/>
      <c r="J51" s="1328"/>
      <c r="K51" s="1328"/>
      <c r="L51" s="1328"/>
      <c r="M51" s="1328"/>
      <c r="N51" s="1328"/>
      <c r="O51" s="1328"/>
      <c r="P51" s="1328"/>
      <c r="Q51" s="353"/>
      <c r="R51" s="353" t="s">
        <v>620</v>
      </c>
      <c r="S51" s="353"/>
      <c r="T51" s="353"/>
      <c r="U51" s="353"/>
      <c r="V51" s="353"/>
      <c r="W51" s="353"/>
      <c r="X51" s="353"/>
      <c r="Y51" s="353"/>
      <c r="Z51" s="353"/>
      <c r="AA51" s="1328" t="s">
        <v>619</v>
      </c>
      <c r="AB51" s="1328"/>
      <c r="AC51" s="1328"/>
      <c r="AD51" s="1328"/>
      <c r="AE51" s="1328"/>
      <c r="AF51" s="1328"/>
      <c r="AG51" s="1328"/>
      <c r="AH51" s="355"/>
    </row>
    <row r="52" spans="1:34" s="373" customFormat="1" ht="12.75" customHeight="1">
      <c r="A52" s="352"/>
      <c r="B52" s="353"/>
      <c r="C52" s="551" t="s">
        <v>305</v>
      </c>
      <c r="D52" s="551"/>
      <c r="E52" s="551"/>
      <c r="F52" s="1329"/>
      <c r="G52" s="1329"/>
      <c r="H52" s="1329"/>
      <c r="I52" s="1329"/>
      <c r="J52" s="1329"/>
      <c r="K52" s="1329"/>
      <c r="L52" s="1329"/>
      <c r="M52" s="1329"/>
      <c r="N52" s="1329"/>
      <c r="O52" s="1329"/>
      <c r="P52" s="1329"/>
      <c r="Q52" s="551"/>
      <c r="R52" s="551"/>
      <c r="S52" s="551" t="s">
        <v>618</v>
      </c>
      <c r="T52" s="551"/>
      <c r="U52" s="551"/>
      <c r="V52" s="551"/>
      <c r="W52" s="551"/>
      <c r="X52" s="551"/>
      <c r="Y52" s="551"/>
      <c r="Z52" s="551"/>
      <c r="AA52" s="1329"/>
      <c r="AB52" s="1329"/>
      <c r="AC52" s="1329"/>
      <c r="AD52" s="1329"/>
      <c r="AE52" s="1329"/>
      <c r="AF52" s="1329"/>
      <c r="AG52" s="1329"/>
      <c r="AH52" s="355"/>
    </row>
    <row r="53" spans="1:34" s="373" customFormat="1" ht="2.25" customHeight="1">
      <c r="A53" s="352"/>
      <c r="B53" s="353"/>
      <c r="C53" s="551"/>
      <c r="D53" s="551"/>
      <c r="E53" s="551"/>
      <c r="F53" s="389"/>
      <c r="G53" s="389"/>
      <c r="H53" s="389"/>
      <c r="I53" s="389"/>
      <c r="J53" s="389"/>
      <c r="K53" s="389"/>
      <c r="L53" s="389"/>
      <c r="M53" s="389"/>
      <c r="N53" s="389"/>
      <c r="O53" s="389"/>
      <c r="P53" s="389"/>
      <c r="Q53" s="551"/>
      <c r="R53" s="551"/>
      <c r="S53" s="551"/>
      <c r="T53" s="551"/>
      <c r="U53" s="551"/>
      <c r="V53" s="551"/>
      <c r="W53" s="551"/>
      <c r="X53" s="551"/>
      <c r="Y53" s="551"/>
      <c r="Z53" s="551"/>
      <c r="AA53" s="389"/>
      <c r="AB53" s="389"/>
      <c r="AC53" s="389"/>
      <c r="AD53" s="389"/>
      <c r="AE53" s="389"/>
      <c r="AF53" s="389"/>
      <c r="AG53" s="389"/>
      <c r="AH53" s="355"/>
    </row>
    <row r="54" spans="1:34" s="373" customFormat="1" ht="14.25">
      <c r="A54" s="352"/>
      <c r="B54" s="353" t="s">
        <v>617</v>
      </c>
      <c r="C54" s="353"/>
      <c r="D54" s="353"/>
      <c r="E54" s="353"/>
      <c r="F54" s="1328" t="s">
        <v>459</v>
      </c>
      <c r="G54" s="1328"/>
      <c r="H54" s="1328"/>
      <c r="I54" s="1328"/>
      <c r="J54" s="1328"/>
      <c r="K54" s="1328"/>
      <c r="L54" s="1328"/>
      <c r="M54" s="1328"/>
      <c r="N54" s="1328"/>
      <c r="O54" s="1328"/>
      <c r="P54" s="1328"/>
      <c r="Q54" s="1328"/>
      <c r="R54" s="1328"/>
      <c r="S54" s="1328"/>
      <c r="T54" s="1328"/>
      <c r="U54" s="1328"/>
      <c r="V54" s="1328"/>
      <c r="W54" s="1328"/>
      <c r="X54" s="1328"/>
      <c r="Y54" s="1328"/>
      <c r="Z54" s="1328"/>
      <c r="AA54" s="1328"/>
      <c r="AB54" s="1328"/>
      <c r="AC54" s="1328"/>
      <c r="AD54" s="1328"/>
      <c r="AE54" s="1328"/>
      <c r="AF54" s="1328"/>
      <c r="AG54" s="1328"/>
      <c r="AH54" s="355"/>
    </row>
    <row r="55" spans="1:34" s="373" customFormat="1" ht="12.75" customHeight="1">
      <c r="A55" s="352"/>
      <c r="B55" s="353"/>
      <c r="C55" s="354" t="s">
        <v>503</v>
      </c>
      <c r="D55" s="354"/>
      <c r="E55" s="354"/>
      <c r="F55" s="1329"/>
      <c r="G55" s="1329"/>
      <c r="H55" s="1329"/>
      <c r="I55" s="1329"/>
      <c r="J55" s="1329"/>
      <c r="K55" s="1329"/>
      <c r="L55" s="1329"/>
      <c r="M55" s="1329"/>
      <c r="N55" s="1329"/>
      <c r="O55" s="1329"/>
      <c r="P55" s="1329"/>
      <c r="Q55" s="1329"/>
      <c r="R55" s="1329"/>
      <c r="S55" s="1329"/>
      <c r="T55" s="1329"/>
      <c r="U55" s="1329"/>
      <c r="V55" s="1329"/>
      <c r="W55" s="1329"/>
      <c r="X55" s="1329"/>
      <c r="Y55" s="1329"/>
      <c r="Z55" s="1329"/>
      <c r="AA55" s="1329"/>
      <c r="AB55" s="1329"/>
      <c r="AC55" s="1329"/>
      <c r="AD55" s="1329"/>
      <c r="AE55" s="1329"/>
      <c r="AF55" s="1329"/>
      <c r="AG55" s="1329"/>
      <c r="AH55" s="355"/>
    </row>
    <row r="56" spans="1:34" s="373" customFormat="1" ht="2.25" customHeight="1">
      <c r="A56" s="352"/>
      <c r="B56" s="353"/>
      <c r="C56" s="354"/>
      <c r="D56" s="354"/>
      <c r="E56" s="354"/>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389"/>
      <c r="AG56" s="389"/>
      <c r="AH56" s="355"/>
    </row>
    <row r="57" spans="1:34" s="373" customFormat="1" ht="14.25" customHeight="1">
      <c r="A57" s="352"/>
      <c r="B57" s="353"/>
      <c r="C57" s="353" t="s">
        <v>457</v>
      </c>
      <c r="D57" s="353"/>
      <c r="E57" s="353"/>
      <c r="F57" s="353"/>
      <c r="G57" s="1330" t="s">
        <v>616</v>
      </c>
      <c r="H57" s="1330"/>
      <c r="I57" s="1330"/>
      <c r="J57" s="1330"/>
      <c r="K57" s="1330"/>
      <c r="L57" s="1330"/>
      <c r="M57" s="1330"/>
      <c r="N57" s="1330"/>
      <c r="O57" s="1330"/>
      <c r="P57" s="1330"/>
      <c r="Q57" s="353"/>
      <c r="R57" s="353"/>
      <c r="S57" s="353" t="s">
        <v>455</v>
      </c>
      <c r="T57" s="353"/>
      <c r="U57" s="353"/>
      <c r="V57" s="353"/>
      <c r="W57" s="353"/>
      <c r="X57" s="1330"/>
      <c r="Y57" s="1330"/>
      <c r="Z57" s="1330"/>
      <c r="AA57" s="1330"/>
      <c r="AB57" s="1330"/>
      <c r="AC57" s="1330"/>
      <c r="AD57" s="1330"/>
      <c r="AE57" s="1330"/>
      <c r="AF57" s="1330"/>
      <c r="AG57" s="1330"/>
      <c r="AH57" s="355"/>
    </row>
    <row r="58" spans="1:34" s="373" customFormat="1" ht="12.75" customHeight="1">
      <c r="A58" s="352"/>
      <c r="B58" s="353"/>
      <c r="C58" s="551" t="s">
        <v>454</v>
      </c>
      <c r="D58" s="551"/>
      <c r="E58" s="551"/>
      <c r="F58" s="551"/>
      <c r="G58" s="1331"/>
      <c r="H58" s="1331"/>
      <c r="I58" s="1331"/>
      <c r="J58" s="1331"/>
      <c r="K58" s="1331"/>
      <c r="L58" s="1331"/>
      <c r="M58" s="1331"/>
      <c r="N58" s="1331"/>
      <c r="O58" s="1331"/>
      <c r="P58" s="1331"/>
      <c r="Q58" s="551"/>
      <c r="R58" s="551"/>
      <c r="S58" s="551" t="s">
        <v>615</v>
      </c>
      <c r="T58" s="551"/>
      <c r="U58" s="551"/>
      <c r="V58" s="551"/>
      <c r="W58" s="551"/>
      <c r="X58" s="1331"/>
      <c r="Y58" s="1331"/>
      <c r="Z58" s="1331"/>
      <c r="AA58" s="1331"/>
      <c r="AB58" s="1331"/>
      <c r="AC58" s="1331"/>
      <c r="AD58" s="1331"/>
      <c r="AE58" s="1331"/>
      <c r="AF58" s="1331"/>
      <c r="AG58" s="1331"/>
      <c r="AH58" s="355"/>
    </row>
    <row r="59" spans="1:34" s="373" customFormat="1" ht="12.75" customHeight="1">
      <c r="A59" s="352"/>
      <c r="B59" s="353"/>
      <c r="C59" s="551"/>
      <c r="D59" s="551"/>
      <c r="E59" s="551"/>
      <c r="F59" s="551"/>
      <c r="G59" s="551"/>
      <c r="H59" s="551"/>
      <c r="I59" s="551"/>
      <c r="J59" s="551"/>
      <c r="K59" s="551"/>
      <c r="L59" s="551"/>
      <c r="M59" s="551"/>
      <c r="N59" s="551"/>
      <c r="O59" s="551"/>
      <c r="P59" s="551"/>
      <c r="Q59" s="551"/>
      <c r="R59" s="551"/>
      <c r="S59" s="551"/>
      <c r="T59" s="551"/>
      <c r="U59" s="551"/>
      <c r="V59" s="551"/>
      <c r="W59" s="551"/>
      <c r="X59" s="551"/>
      <c r="Y59" s="551"/>
      <c r="Z59" s="551"/>
      <c r="AA59" s="551"/>
      <c r="AB59" s="551"/>
      <c r="AC59" s="551"/>
      <c r="AD59" s="551"/>
      <c r="AE59" s="551"/>
      <c r="AF59" s="551"/>
      <c r="AG59" s="551"/>
      <c r="AH59" s="355"/>
    </row>
    <row r="60" spans="1:34" s="373" customFormat="1" ht="15" customHeight="1">
      <c r="A60" s="402"/>
      <c r="B60" s="1418" t="s">
        <v>614</v>
      </c>
      <c r="C60" s="1419"/>
      <c r="D60" s="1419"/>
      <c r="E60" s="1419"/>
      <c r="F60" s="1419"/>
      <c r="G60" s="1419"/>
      <c r="H60" s="1419"/>
      <c r="I60" s="1419"/>
      <c r="J60" s="1419"/>
      <c r="K60" s="1419"/>
      <c r="L60" s="1419"/>
      <c r="M60" s="1419"/>
      <c r="N60" s="1419"/>
      <c r="O60" s="1419"/>
      <c r="P60" s="1419"/>
      <c r="Q60" s="1419"/>
      <c r="R60" s="379"/>
      <c r="S60" s="552" t="s">
        <v>613</v>
      </c>
      <c r="T60" s="379"/>
      <c r="U60" s="379"/>
      <c r="V60" s="379"/>
      <c r="W60" s="379"/>
      <c r="X60" s="379"/>
      <c r="Y60" s="379"/>
      <c r="Z60" s="379"/>
      <c r="AA60" s="379"/>
      <c r="AB60" s="379"/>
      <c r="AC60" s="379"/>
      <c r="AD60" s="379"/>
      <c r="AE60" s="379"/>
      <c r="AF60" s="379"/>
      <c r="AG60" s="379"/>
      <c r="AH60" s="372"/>
    </row>
    <row r="61" spans="1:34" s="373" customFormat="1" ht="14.25" customHeight="1">
      <c r="A61" s="402"/>
      <c r="B61" s="553" t="s">
        <v>612</v>
      </c>
      <c r="C61" s="379"/>
      <c r="D61" s="379"/>
      <c r="E61" s="379"/>
      <c r="F61" s="379"/>
      <c r="G61" s="379"/>
      <c r="H61" s="379"/>
      <c r="I61" s="379"/>
      <c r="J61" s="379"/>
      <c r="K61" s="379"/>
      <c r="L61" s="379"/>
      <c r="M61" s="354"/>
      <c r="N61" s="379"/>
      <c r="O61" s="379"/>
      <c r="P61" s="379"/>
      <c r="Q61" s="379"/>
      <c r="R61" s="379"/>
      <c r="S61" s="551" t="s">
        <v>611</v>
      </c>
      <c r="T61" s="379"/>
      <c r="U61" s="354"/>
      <c r="V61" s="379"/>
      <c r="W61" s="379"/>
      <c r="X61" s="379"/>
      <c r="Y61" s="379"/>
      <c r="Z61" s="379"/>
      <c r="AA61" s="379"/>
      <c r="AB61" s="379"/>
      <c r="AC61" s="379"/>
      <c r="AD61" s="379"/>
      <c r="AE61" s="379"/>
      <c r="AF61" s="379"/>
      <c r="AG61" s="379"/>
      <c r="AH61" s="372"/>
    </row>
    <row r="62" spans="1:34" s="373" customFormat="1" ht="12.75" customHeight="1">
      <c r="A62" s="402"/>
      <c r="B62" s="354"/>
      <c r="C62" s="379"/>
      <c r="D62" s="379"/>
      <c r="E62" s="379"/>
      <c r="F62" s="379"/>
      <c r="G62" s="379"/>
      <c r="H62" s="379"/>
      <c r="I62" s="379"/>
      <c r="J62" s="379"/>
      <c r="K62" s="379"/>
      <c r="L62" s="379"/>
      <c r="M62" s="354"/>
      <c r="N62" s="379"/>
      <c r="O62" s="379"/>
      <c r="P62" s="379"/>
      <c r="Q62" s="379"/>
      <c r="R62" s="379"/>
      <c r="S62" s="379"/>
      <c r="T62" s="379"/>
      <c r="U62" s="379"/>
      <c r="V62" s="551"/>
      <c r="W62" s="379"/>
      <c r="X62" s="379"/>
      <c r="Y62" s="379"/>
      <c r="Z62" s="379"/>
      <c r="AA62" s="379"/>
      <c r="AB62" s="379"/>
      <c r="AC62" s="379"/>
      <c r="AD62" s="379"/>
      <c r="AE62" s="379"/>
      <c r="AF62" s="379"/>
      <c r="AG62" s="379"/>
      <c r="AH62" s="372"/>
    </row>
    <row r="63" spans="1:34" s="373" customFormat="1" ht="15.75" customHeight="1">
      <c r="A63" s="352"/>
      <c r="B63" s="379"/>
      <c r="C63" s="379"/>
      <c r="D63" s="379"/>
      <c r="E63" s="379"/>
      <c r="F63" s="379"/>
      <c r="G63" s="379"/>
      <c r="H63" s="379"/>
      <c r="I63" s="379"/>
      <c r="J63" s="379"/>
      <c r="K63" s="379"/>
      <c r="L63" s="379"/>
      <c r="M63" s="379"/>
      <c r="N63" s="379"/>
      <c r="O63" s="379"/>
      <c r="P63" s="379"/>
      <c r="Q63" s="379"/>
      <c r="R63" s="379"/>
      <c r="S63" s="379"/>
      <c r="T63" s="379"/>
      <c r="U63" s="376"/>
      <c r="V63" s="1420">
        <v>2022</v>
      </c>
      <c r="W63" s="1420"/>
      <c r="X63" s="1420"/>
      <c r="Y63" s="353" t="s">
        <v>332</v>
      </c>
      <c r="Z63" s="353"/>
      <c r="AA63" s="1421">
        <v>11</v>
      </c>
      <c r="AB63" s="1421"/>
      <c r="AC63" s="353" t="s">
        <v>331</v>
      </c>
      <c r="AD63" s="379"/>
      <c r="AE63" s="1422">
        <v>16</v>
      </c>
      <c r="AF63" s="1422"/>
      <c r="AG63" s="353" t="s">
        <v>330</v>
      </c>
      <c r="AH63" s="355"/>
    </row>
    <row r="64" spans="1:34" s="373" customFormat="1" ht="15.75" customHeight="1" thickBot="1">
      <c r="A64" s="352"/>
      <c r="B64" s="554"/>
      <c r="C64" s="554"/>
      <c r="D64" s="554"/>
      <c r="E64" s="554"/>
      <c r="F64" s="554"/>
      <c r="G64" s="554"/>
      <c r="H64" s="554"/>
      <c r="I64" s="554"/>
      <c r="J64" s="554"/>
      <c r="K64" s="554"/>
      <c r="L64" s="554"/>
      <c r="M64" s="554"/>
      <c r="N64" s="554"/>
      <c r="O64" s="554"/>
      <c r="P64" s="554"/>
      <c r="Q64" s="554"/>
      <c r="R64" s="554"/>
      <c r="S64" s="554"/>
      <c r="T64" s="554"/>
      <c r="U64" s="554"/>
      <c r="V64" s="554"/>
      <c r="W64" s="554"/>
      <c r="X64" s="554"/>
      <c r="Y64" s="555" t="s">
        <v>326</v>
      </c>
      <c r="Z64" s="554"/>
      <c r="AA64" s="556"/>
      <c r="AB64" s="554"/>
      <c r="AC64" s="555" t="s">
        <v>325</v>
      </c>
      <c r="AD64" s="556"/>
      <c r="AE64" s="554"/>
      <c r="AF64" s="554"/>
      <c r="AG64" s="555" t="s">
        <v>324</v>
      </c>
      <c r="AH64" s="355"/>
    </row>
    <row r="65" spans="1:34" s="373" customFormat="1" ht="12.75" customHeight="1" thickTop="1">
      <c r="A65" s="352"/>
      <c r="B65" s="354"/>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85"/>
      <c r="AE65" s="354"/>
      <c r="AF65" s="354"/>
      <c r="AG65" s="354"/>
      <c r="AH65" s="355"/>
    </row>
    <row r="66" spans="1:34" s="373" customFormat="1" ht="13.5" customHeight="1">
      <c r="A66" s="1411" t="s">
        <v>610</v>
      </c>
      <c r="B66" s="1412"/>
      <c r="C66" s="1412"/>
      <c r="D66" s="1413" t="s">
        <v>609</v>
      </c>
      <c r="E66" s="1413"/>
      <c r="F66" s="1413"/>
      <c r="G66" s="1413"/>
      <c r="H66" s="1413"/>
      <c r="I66" s="1413"/>
      <c r="J66" s="1413"/>
      <c r="K66" s="1413"/>
      <c r="L66" s="1413"/>
      <c r="M66" s="1413"/>
      <c r="N66" s="1413"/>
      <c r="O66" s="1413"/>
      <c r="P66" s="1413"/>
      <c r="Q66" s="1413"/>
      <c r="R66" s="1413"/>
      <c r="S66" s="1413"/>
      <c r="T66" s="1413"/>
      <c r="U66" s="1413"/>
      <c r="V66" s="1413"/>
      <c r="W66" s="1413"/>
      <c r="X66" s="1413"/>
      <c r="Y66" s="1413"/>
      <c r="Z66" s="1413"/>
      <c r="AA66" s="1413"/>
      <c r="AB66" s="1413"/>
      <c r="AC66" s="1413"/>
      <c r="AD66" s="1413"/>
      <c r="AE66" s="1413"/>
      <c r="AF66" s="1413"/>
      <c r="AG66" s="1413"/>
      <c r="AH66" s="1414"/>
    </row>
    <row r="67" spans="1:34" s="373" customFormat="1" ht="13.5" customHeight="1">
      <c r="A67" s="557"/>
      <c r="B67" s="558"/>
      <c r="C67" s="558"/>
      <c r="D67" s="559" t="s">
        <v>608</v>
      </c>
      <c r="E67" s="560"/>
      <c r="F67" s="560"/>
      <c r="G67" s="560"/>
      <c r="H67" s="560"/>
      <c r="I67" s="560"/>
      <c r="J67" s="560"/>
      <c r="K67" s="560"/>
      <c r="L67" s="560"/>
      <c r="M67" s="560"/>
      <c r="N67" s="560"/>
      <c r="O67" s="560"/>
      <c r="P67" s="560"/>
      <c r="Q67" s="560"/>
      <c r="R67" s="560"/>
      <c r="S67" s="560"/>
      <c r="T67" s="560"/>
      <c r="U67" s="561"/>
      <c r="V67" s="560"/>
      <c r="W67" s="560"/>
      <c r="X67" s="560"/>
      <c r="Y67" s="560"/>
      <c r="Z67" s="560"/>
      <c r="AA67" s="560"/>
      <c r="AB67" s="560"/>
      <c r="AC67" s="560"/>
      <c r="AD67" s="560"/>
      <c r="AE67" s="560"/>
      <c r="AF67" s="560"/>
      <c r="AG67" s="560"/>
      <c r="AH67" s="562"/>
    </row>
    <row r="68" spans="1:34" s="373" customFormat="1" ht="12.75" customHeight="1">
      <c r="A68" s="1415" t="s">
        <v>607</v>
      </c>
      <c r="B68" s="1416"/>
      <c r="C68" s="1416"/>
      <c r="D68" s="1397" t="s">
        <v>606</v>
      </c>
      <c r="E68" s="1397"/>
      <c r="F68" s="1397"/>
      <c r="G68" s="1397"/>
      <c r="H68" s="1397"/>
      <c r="I68" s="1397"/>
      <c r="J68" s="1397"/>
      <c r="K68" s="1397"/>
      <c r="L68" s="1397"/>
      <c r="M68" s="1397"/>
      <c r="N68" s="1397"/>
      <c r="O68" s="1397"/>
      <c r="P68" s="1397"/>
      <c r="Q68" s="1397"/>
      <c r="R68" s="1397"/>
      <c r="S68" s="1397"/>
      <c r="T68" s="1397"/>
      <c r="U68" s="1397"/>
      <c r="V68" s="1397"/>
      <c r="W68" s="1397"/>
      <c r="X68" s="1397"/>
      <c r="Y68" s="1397"/>
      <c r="Z68" s="1397"/>
      <c r="AA68" s="1397"/>
      <c r="AB68" s="1397"/>
      <c r="AC68" s="1397"/>
      <c r="AD68" s="1397"/>
      <c r="AE68" s="1397"/>
      <c r="AF68" s="1397"/>
      <c r="AG68" s="1397"/>
      <c r="AH68" s="1417"/>
    </row>
    <row r="69" spans="1:34" s="373" customFormat="1" ht="12.75" customHeight="1">
      <c r="A69" s="563"/>
      <c r="B69" s="362"/>
      <c r="C69" s="564"/>
      <c r="D69" s="1397"/>
      <c r="E69" s="1397"/>
      <c r="F69" s="1397"/>
      <c r="G69" s="1397"/>
      <c r="H69" s="1397"/>
      <c r="I69" s="1397"/>
      <c r="J69" s="1397"/>
      <c r="K69" s="1397"/>
      <c r="L69" s="1397"/>
      <c r="M69" s="1397"/>
      <c r="N69" s="1397"/>
      <c r="O69" s="1397"/>
      <c r="P69" s="1397"/>
      <c r="Q69" s="1397"/>
      <c r="R69" s="1397"/>
      <c r="S69" s="1397"/>
      <c r="T69" s="1397"/>
      <c r="U69" s="1397"/>
      <c r="V69" s="1397"/>
      <c r="W69" s="1397"/>
      <c r="X69" s="1397"/>
      <c r="Y69" s="1397"/>
      <c r="Z69" s="1397"/>
      <c r="AA69" s="1397"/>
      <c r="AB69" s="1397"/>
      <c r="AC69" s="1397"/>
      <c r="AD69" s="1397"/>
      <c r="AE69" s="1397"/>
      <c r="AF69" s="1397"/>
      <c r="AG69" s="1397"/>
      <c r="AH69" s="1417"/>
    </row>
    <row r="70" spans="1:34" s="373" customFormat="1" ht="12.95" customHeight="1">
      <c r="A70" s="565"/>
      <c r="B70" s="566"/>
      <c r="C70" s="566"/>
      <c r="D70" s="567" t="s">
        <v>605</v>
      </c>
      <c r="E70" s="568"/>
      <c r="F70" s="568"/>
      <c r="G70" s="568"/>
      <c r="H70" s="568"/>
      <c r="I70" s="568"/>
      <c r="J70" s="568"/>
      <c r="K70" s="568"/>
      <c r="L70" s="568"/>
      <c r="M70" s="568"/>
      <c r="N70" s="568"/>
      <c r="O70" s="568"/>
      <c r="P70" s="568"/>
      <c r="Q70" s="568"/>
      <c r="R70" s="568"/>
      <c r="S70" s="568"/>
      <c r="T70" s="568"/>
      <c r="U70" s="568"/>
      <c r="V70" s="568"/>
      <c r="W70" s="568"/>
      <c r="X70" s="568"/>
      <c r="Y70" s="568"/>
      <c r="Z70" s="568"/>
      <c r="AA70" s="568"/>
      <c r="AB70" s="568"/>
      <c r="AC70" s="568"/>
      <c r="AD70" s="568"/>
      <c r="AE70" s="568"/>
      <c r="AF70" s="568"/>
      <c r="AG70" s="568"/>
      <c r="AH70" s="569"/>
    </row>
    <row r="71" spans="1:34" s="373" customFormat="1" ht="3" customHeight="1">
      <c r="A71" s="570"/>
      <c r="B71" s="364"/>
      <c r="C71" s="364"/>
      <c r="D71" s="364"/>
      <c r="E71" s="364"/>
      <c r="F71" s="364"/>
      <c r="G71" s="364"/>
      <c r="H71" s="364"/>
      <c r="I71" s="364"/>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4"/>
      <c r="AG71" s="364"/>
      <c r="AH71" s="403"/>
    </row>
    <row r="72" spans="1:34" s="373" customFormat="1" ht="14.25">
      <c r="A72" s="404" t="s">
        <v>604</v>
      </c>
      <c r="B72" s="364"/>
      <c r="C72" s="364"/>
      <c r="D72" s="364"/>
      <c r="E72" s="347" t="s">
        <v>603</v>
      </c>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364"/>
      <c r="AH72" s="403"/>
    </row>
    <row r="73" spans="1:34" s="373" customFormat="1" ht="2.25" customHeight="1">
      <c r="A73" s="404"/>
      <c r="C73" s="364"/>
      <c r="D73" s="364"/>
      <c r="E73" s="364"/>
      <c r="F73" s="364"/>
      <c r="G73" s="364"/>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c r="AF73" s="364"/>
      <c r="AG73" s="364"/>
      <c r="AH73" s="403"/>
    </row>
    <row r="74" spans="1:34" s="373" customFormat="1" ht="12.75" customHeight="1">
      <c r="A74" s="404"/>
      <c r="B74" s="364" t="s">
        <v>602</v>
      </c>
      <c r="C74" s="364"/>
      <c r="D74" s="364"/>
      <c r="E74" s="1407"/>
      <c r="F74" s="1407"/>
      <c r="G74" s="1407"/>
      <c r="H74" s="1407"/>
      <c r="I74" s="1407"/>
      <c r="J74" s="1407"/>
      <c r="K74" s="1407"/>
      <c r="L74" s="1407"/>
      <c r="M74" s="364"/>
      <c r="N74" s="364" t="s">
        <v>601</v>
      </c>
      <c r="O74" s="364"/>
      <c r="P74" s="364"/>
      <c r="Q74" s="364"/>
      <c r="R74" s="1407"/>
      <c r="S74" s="1407"/>
      <c r="T74" s="1407"/>
      <c r="U74" s="1407"/>
      <c r="V74" s="1407"/>
      <c r="W74" s="1407"/>
      <c r="X74" s="1407"/>
      <c r="Y74" s="1407"/>
      <c r="Z74" s="1407"/>
      <c r="AA74" s="1407"/>
      <c r="AB74" s="1407"/>
      <c r="AC74" s="1407"/>
      <c r="AD74" s="1407"/>
      <c r="AE74" s="1407"/>
      <c r="AF74" s="1407"/>
      <c r="AG74" s="1407"/>
      <c r="AH74" s="403"/>
    </row>
    <row r="75" spans="1:34" s="373" customFormat="1" ht="12" customHeight="1">
      <c r="A75" s="404"/>
      <c r="B75" s="364"/>
      <c r="C75" s="347" t="s">
        <v>305</v>
      </c>
      <c r="D75" s="364"/>
      <c r="E75" s="1408"/>
      <c r="F75" s="1408"/>
      <c r="G75" s="1408"/>
      <c r="H75" s="1408"/>
      <c r="I75" s="1408"/>
      <c r="J75" s="1408"/>
      <c r="K75" s="1408"/>
      <c r="L75" s="1408"/>
      <c r="M75" s="364"/>
      <c r="N75" s="364"/>
      <c r="O75" s="347" t="s">
        <v>503</v>
      </c>
      <c r="P75" s="364"/>
      <c r="Q75" s="364"/>
      <c r="R75" s="1408"/>
      <c r="S75" s="1408"/>
      <c r="T75" s="1408"/>
      <c r="U75" s="1408"/>
      <c r="V75" s="1408"/>
      <c r="W75" s="1408"/>
      <c r="X75" s="1408"/>
      <c r="Y75" s="1408"/>
      <c r="Z75" s="1408"/>
      <c r="AA75" s="1408"/>
      <c r="AB75" s="1408"/>
      <c r="AC75" s="1408"/>
      <c r="AD75" s="1408"/>
      <c r="AE75" s="1408"/>
      <c r="AF75" s="1408"/>
      <c r="AG75" s="1408"/>
      <c r="AH75" s="403"/>
    </row>
    <row r="76" spans="1:34" s="373" customFormat="1" ht="2.25" customHeight="1">
      <c r="A76" s="404"/>
      <c r="B76" s="364"/>
      <c r="C76" s="347"/>
      <c r="D76" s="364"/>
      <c r="E76" s="364"/>
      <c r="F76" s="364"/>
      <c r="G76" s="364"/>
      <c r="H76" s="364"/>
      <c r="I76" s="364"/>
      <c r="J76" s="364"/>
      <c r="K76" s="364"/>
      <c r="L76" s="364"/>
      <c r="M76" s="364"/>
      <c r="N76" s="364"/>
      <c r="O76" s="347"/>
      <c r="P76" s="364"/>
      <c r="Q76" s="364"/>
      <c r="R76" s="364"/>
      <c r="S76" s="364"/>
      <c r="T76" s="364"/>
      <c r="U76" s="364"/>
      <c r="V76" s="364"/>
      <c r="W76" s="364"/>
      <c r="X76" s="364"/>
      <c r="Y76" s="364"/>
      <c r="Z76" s="364"/>
      <c r="AA76" s="364"/>
      <c r="AB76" s="364"/>
      <c r="AC76" s="364"/>
      <c r="AD76" s="364"/>
      <c r="AE76" s="364"/>
      <c r="AF76" s="364"/>
      <c r="AG76" s="364"/>
      <c r="AH76" s="403"/>
    </row>
    <row r="77" spans="1:34" s="373" customFormat="1" ht="12.75" customHeight="1">
      <c r="A77" s="404"/>
      <c r="B77" s="364" t="s">
        <v>600</v>
      </c>
      <c r="C77" s="364"/>
      <c r="D77" s="364"/>
      <c r="E77" s="364"/>
      <c r="F77" s="364"/>
      <c r="G77" s="364"/>
      <c r="H77" s="347" t="s">
        <v>599</v>
      </c>
      <c r="I77" s="364"/>
      <c r="J77" s="364"/>
      <c r="K77" s="364"/>
      <c r="L77" s="364"/>
      <c r="M77" s="364"/>
      <c r="N77" s="364"/>
      <c r="O77" s="364"/>
      <c r="P77" s="364"/>
      <c r="Q77" s="364"/>
      <c r="R77" s="364"/>
      <c r="S77" s="364"/>
      <c r="T77" s="364"/>
      <c r="U77" s="364"/>
      <c r="V77" s="364"/>
      <c r="W77" s="370" t="s">
        <v>457</v>
      </c>
      <c r="X77" s="370"/>
      <c r="Y77" s="370"/>
      <c r="Z77" s="364"/>
      <c r="AA77" s="347" t="s">
        <v>454</v>
      </c>
      <c r="AB77" s="364"/>
      <c r="AC77" s="364"/>
      <c r="AD77" s="364"/>
      <c r="AE77" s="364"/>
      <c r="AF77" s="364"/>
      <c r="AG77" s="364"/>
      <c r="AH77" s="403"/>
    </row>
    <row r="78" spans="1:34" s="373" customFormat="1" ht="12.75" customHeight="1">
      <c r="A78" s="404"/>
      <c r="B78" s="364"/>
      <c r="C78" s="1407"/>
      <c r="D78" s="1407"/>
      <c r="E78" s="1407"/>
      <c r="F78" s="1407"/>
      <c r="G78" s="1407"/>
      <c r="H78" s="1407"/>
      <c r="I78" s="1407"/>
      <c r="J78" s="1407"/>
      <c r="K78" s="1407"/>
      <c r="L78" s="1407"/>
      <c r="M78" s="1407"/>
      <c r="N78" s="1407"/>
      <c r="O78" s="1407"/>
      <c r="P78" s="1407"/>
      <c r="Q78" s="1407"/>
      <c r="R78" s="1407"/>
      <c r="S78" s="1407"/>
      <c r="T78" s="1407"/>
      <c r="U78" s="1407"/>
      <c r="V78" s="364"/>
      <c r="W78" s="1409"/>
      <c r="X78" s="1409"/>
      <c r="Y78" s="1409"/>
      <c r="Z78" s="1409"/>
      <c r="AA78" s="1409"/>
      <c r="AB78" s="1409"/>
      <c r="AC78" s="1409"/>
      <c r="AD78" s="1409"/>
      <c r="AE78" s="1409"/>
      <c r="AF78" s="1409"/>
      <c r="AG78" s="1409"/>
      <c r="AH78" s="403"/>
    </row>
    <row r="79" spans="1:34" s="373" customFormat="1" ht="14.25">
      <c r="A79" s="404"/>
      <c r="B79" s="364"/>
      <c r="C79" s="1408"/>
      <c r="D79" s="1408"/>
      <c r="E79" s="1408"/>
      <c r="F79" s="1408"/>
      <c r="G79" s="1408"/>
      <c r="H79" s="1408"/>
      <c r="I79" s="1408"/>
      <c r="J79" s="1408"/>
      <c r="K79" s="1408"/>
      <c r="L79" s="1408"/>
      <c r="M79" s="1408"/>
      <c r="N79" s="1408"/>
      <c r="O79" s="1408"/>
      <c r="P79" s="1408"/>
      <c r="Q79" s="1408"/>
      <c r="R79" s="1408"/>
      <c r="S79" s="1408"/>
      <c r="T79" s="1408"/>
      <c r="U79" s="1408"/>
      <c r="V79" s="364"/>
      <c r="W79" s="1410"/>
      <c r="X79" s="1410"/>
      <c r="Y79" s="1410"/>
      <c r="Z79" s="1410"/>
      <c r="AA79" s="1410"/>
      <c r="AB79" s="1410"/>
      <c r="AC79" s="1410"/>
      <c r="AD79" s="1410"/>
      <c r="AE79" s="1410"/>
      <c r="AF79" s="1410"/>
      <c r="AG79" s="1410"/>
      <c r="AH79" s="403"/>
    </row>
    <row r="80" spans="1:34" s="373" customFormat="1" ht="6.75" customHeight="1">
      <c r="A80" s="405"/>
      <c r="B80" s="406"/>
      <c r="C80" s="406"/>
      <c r="D80" s="406"/>
      <c r="E80" s="406"/>
      <c r="F80" s="406"/>
      <c r="G80" s="406"/>
      <c r="H80" s="406"/>
      <c r="I80" s="406"/>
      <c r="J80" s="406"/>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7"/>
    </row>
    <row r="81" spans="1:34" s="373" customFormat="1" ht="13.5" customHeight="1">
      <c r="A81" s="398"/>
      <c r="B81" s="395"/>
      <c r="C81" s="395"/>
      <c r="D81" s="395"/>
      <c r="E81" s="395"/>
      <c r="F81" s="395"/>
      <c r="G81" s="395"/>
      <c r="H81" s="395"/>
      <c r="I81" s="395"/>
      <c r="J81" s="395"/>
      <c r="K81" s="395"/>
      <c r="L81" s="395"/>
      <c r="M81" s="395"/>
      <c r="N81" s="395"/>
      <c r="O81" s="395"/>
      <c r="P81" s="395"/>
      <c r="Q81" s="395"/>
      <c r="R81" s="395"/>
      <c r="S81" s="395"/>
      <c r="T81" s="395"/>
      <c r="U81" s="395"/>
      <c r="V81" s="395"/>
      <c r="W81" s="395"/>
      <c r="X81" s="395"/>
      <c r="Y81" s="395"/>
      <c r="Z81" s="395"/>
      <c r="AA81" s="395"/>
      <c r="AB81" s="395"/>
      <c r="AC81" s="395"/>
      <c r="AD81" s="395"/>
      <c r="AE81" s="395"/>
      <c r="AF81" s="395"/>
      <c r="AG81" s="395"/>
      <c r="AH81" s="399"/>
    </row>
    <row r="82" spans="1:34" s="373" customFormat="1" ht="13.5" customHeight="1">
      <c r="A82" s="404"/>
      <c r="B82" s="364"/>
      <c r="C82" s="364"/>
      <c r="D82" s="364"/>
      <c r="E82" s="364"/>
      <c r="F82" s="364"/>
      <c r="G82" s="364"/>
      <c r="H82" s="364"/>
      <c r="I82" s="364"/>
      <c r="J82" s="364"/>
      <c r="K82" s="364"/>
      <c r="L82" s="364"/>
      <c r="M82" s="364"/>
      <c r="N82" s="364"/>
      <c r="O82" s="364"/>
      <c r="P82" s="364"/>
      <c r="Q82" s="364"/>
      <c r="R82" s="364"/>
      <c r="S82" s="364"/>
      <c r="T82" s="364"/>
      <c r="U82" s="364"/>
      <c r="V82" s="364"/>
      <c r="W82" s="364"/>
      <c r="X82" s="364"/>
      <c r="Y82" s="364"/>
      <c r="Z82" s="364"/>
      <c r="AA82" s="364"/>
      <c r="AB82" s="364"/>
      <c r="AC82" s="364"/>
      <c r="AD82" s="364"/>
      <c r="AE82" s="364"/>
      <c r="AF82" s="364"/>
      <c r="AG82" s="364"/>
      <c r="AH82" s="403"/>
    </row>
    <row r="83" spans="1:34" s="373" customFormat="1" ht="13.5" customHeight="1">
      <c r="A83" s="404"/>
      <c r="B83" s="364"/>
      <c r="C83" s="364"/>
      <c r="D83" s="364"/>
      <c r="E83" s="364"/>
      <c r="F83" s="364"/>
      <c r="G83" s="364"/>
      <c r="H83" s="364"/>
      <c r="I83" s="364"/>
      <c r="J83" s="364"/>
      <c r="K83" s="364"/>
      <c r="L83" s="364"/>
      <c r="M83" s="364"/>
      <c r="N83" s="364"/>
      <c r="O83" s="364"/>
      <c r="P83" s="364"/>
      <c r="Q83" s="364"/>
      <c r="R83" s="364"/>
      <c r="S83" s="364"/>
      <c r="T83" s="364"/>
      <c r="U83" s="364"/>
      <c r="V83" s="364"/>
      <c r="W83" s="364"/>
      <c r="X83" s="364"/>
      <c r="Y83" s="364"/>
      <c r="Z83" s="364"/>
      <c r="AA83" s="364"/>
      <c r="AB83" s="364"/>
      <c r="AC83" s="364"/>
      <c r="AD83" s="364"/>
      <c r="AE83" s="364"/>
      <c r="AF83" s="364"/>
      <c r="AG83" s="364"/>
      <c r="AH83" s="403"/>
    </row>
    <row r="84" spans="1:34" s="373" customFormat="1" ht="13.5" customHeight="1">
      <c r="A84" s="405"/>
      <c r="B84" s="406"/>
      <c r="C84" s="406"/>
      <c r="D84" s="406"/>
      <c r="E84" s="406"/>
      <c r="F84" s="406"/>
      <c r="G84" s="406"/>
      <c r="H84" s="406"/>
      <c r="I84" s="406"/>
      <c r="J84" s="406"/>
      <c r="K84" s="406"/>
      <c r="L84" s="406"/>
      <c r="M84" s="406"/>
      <c r="N84" s="406"/>
      <c r="O84" s="406"/>
      <c r="P84" s="406"/>
      <c r="Q84" s="406"/>
      <c r="R84" s="406"/>
      <c r="S84" s="406"/>
      <c r="T84" s="406"/>
      <c r="U84" s="406"/>
      <c r="V84" s="406"/>
      <c r="W84" s="406"/>
      <c r="X84" s="406"/>
      <c r="Y84" s="406"/>
      <c r="Z84" s="406"/>
      <c r="AA84" s="406"/>
      <c r="AB84" s="406"/>
      <c r="AC84" s="406"/>
      <c r="AD84" s="406"/>
      <c r="AE84" s="406"/>
      <c r="AF84" s="406"/>
      <c r="AG84" s="406"/>
      <c r="AH84" s="407"/>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neEN6JDyWWg3iiyqNW7tgmd/zQFiBzYj9P9b3P29i25zhFox+6ZgvMc5S3o7318Mq6jF+uITABX5dbzvbWdVPg==" saltValue="Zu1IddARth3z57bUFcsMSA==" spinCount="100000" sheet="1" objects="1" scenarios="1" selectLockedCells="1"/>
  <mergeCells count="29">
    <mergeCell ref="G57:P58"/>
    <mergeCell ref="X57:AG58"/>
    <mergeCell ref="C78:U79"/>
    <mergeCell ref="W78:AG79"/>
    <mergeCell ref="A66:C66"/>
    <mergeCell ref="D66:AH66"/>
    <mergeCell ref="A68:C68"/>
    <mergeCell ref="D68:AH69"/>
    <mergeCell ref="E74:L75"/>
    <mergeCell ref="R74:AG75"/>
    <mergeCell ref="B60:Q60"/>
    <mergeCell ref="V63:X63"/>
    <mergeCell ref="AA63:AB63"/>
    <mergeCell ref="AE63:AF63"/>
    <mergeCell ref="F51:P52"/>
    <mergeCell ref="AA51:AG52"/>
    <mergeCell ref="F54:AG55"/>
    <mergeCell ref="W16:AB17"/>
    <mergeCell ref="C20:AH20"/>
    <mergeCell ref="D25:N25"/>
    <mergeCell ref="O25:U26"/>
    <mergeCell ref="AA25:AF26"/>
    <mergeCell ref="D26:N27"/>
    <mergeCell ref="Q34:AF35"/>
    <mergeCell ref="F39:P40"/>
    <mergeCell ref="AA39:AG40"/>
    <mergeCell ref="F42:AG43"/>
    <mergeCell ref="G45:P46"/>
    <mergeCell ref="X45:AG46"/>
  </mergeCells>
  <phoneticPr fontId="1"/>
  <dataValidations count="1">
    <dataValidation type="list" allowBlank="1" showInputMessage="1" showErrorMessage="1" sqref="S16 B31 B34 M34 M31 W25 C25 P22 I22 C22 L13 C16 C13 C10 I10 S10 AA10 AA7 W7 S7 O7 L7 I7 F7 C7" xr:uid="{00000000-0002-0000-08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入学願書1</vt:lpstr>
      <vt:lpstr>入学願書 2</vt:lpstr>
      <vt:lpstr>入学願書 3</vt:lpstr>
      <vt:lpstr>就学理由書</vt:lpstr>
      <vt:lpstr>経費支弁書</vt:lpstr>
      <vt:lpstr>誓約書</vt:lpstr>
      <vt:lpstr> 申請人用（認定）</vt:lpstr>
      <vt:lpstr>申請人用（認定）２Ｐ </vt:lpstr>
      <vt:lpstr>申請人用（認定）３Ｐ </vt:lpstr>
      <vt:lpstr>所属機関用（認定）１Ｐ </vt:lpstr>
      <vt:lpstr>所属機関用（認定）２Ｐ </vt:lpstr>
      <vt:lpstr>' 申請人用（認定）'!Print_Area</vt:lpstr>
      <vt:lpstr>'入学願書 2'!Print_Area</vt:lpstr>
      <vt:lpstr>'入学願書 3'!Print_Area</vt:lpstr>
      <vt:lpstr>入学願書1!Print_Area</vt:lpstr>
      <vt:lpstr>就学理由書!Print_Area</vt:lpstr>
      <vt:lpstr>'所属機関用（認定）１Ｐ '!Print_Area</vt:lpstr>
      <vt:lpstr>'所属機関用（認定）２Ｐ '!Print_Area</vt:lpstr>
      <vt:lpstr>'申請人用（認定）３Ｐ '!Print_Area</vt:lpstr>
      <vt:lpstr>経費支弁書!Print_Area</vt:lpstr>
      <vt:lpstr>誓約書!Print_Area</vt:lpstr>
      <vt:lpstr>show</vt:lpstr>
      <vt:lpstr>unshow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Kian Nguyễn</cp:lastModifiedBy>
  <cp:lastPrinted>2022-10-02T05:40:54Z</cp:lastPrinted>
  <dcterms:created xsi:type="dcterms:W3CDTF">2015-06-05T18:19:34Z</dcterms:created>
  <dcterms:modified xsi:type="dcterms:W3CDTF">2023-03-18T04:37:22Z</dcterms:modified>
</cp:coreProperties>
</file>